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венко\успеваимость и пропуски\посещаемость\матр\"/>
    </mc:Choice>
  </mc:AlternateContent>
  <xr:revisionPtr revIDLastSave="0" documentId="13_ncr:1_{057F9F5C-E1FD-4A72-A89E-ABB0B5269E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март 2024" sheetId="35" r:id="rId1"/>
    <sheet name="апрель 2024" sheetId="36" r:id="rId2"/>
    <sheet name="май 2024" sheetId="37" r:id="rId3"/>
    <sheet name=" июнь 2024" sheetId="38" r:id="rId4"/>
    <sheet name="январь 2023" sheetId="39" r:id="rId5"/>
    <sheet name="февраль 2023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0" l="1"/>
  <c r="E39" i="40" s="1"/>
  <c r="D36" i="40"/>
  <c r="C36" i="40"/>
  <c r="E36" i="39" l="1"/>
  <c r="E39" i="39" s="1"/>
  <c r="D36" i="39"/>
  <c r="C36" i="39"/>
  <c r="E36" i="38" l="1"/>
  <c r="E39" i="38" s="1"/>
  <c r="D36" i="38"/>
  <c r="C36" i="38"/>
  <c r="E36" i="37" l="1"/>
  <c r="E39" i="37" s="1"/>
  <c r="D36" i="37"/>
  <c r="C36" i="37"/>
  <c r="E36" i="36" l="1"/>
  <c r="E39" i="36" s="1"/>
  <c r="D36" i="36"/>
  <c r="C36" i="36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H19" i="35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I20" i="38" s="1"/>
  <c r="I20" i="39" s="1"/>
  <c r="I20" i="40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I21" i="38" s="1"/>
  <c r="I21" i="39" s="1"/>
  <c r="I21" i="40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I22" i="38" s="1"/>
  <c r="I22" i="39" s="1"/>
  <c r="I22" i="40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I25" i="38" s="1"/>
  <c r="I25" i="39" s="1"/>
  <c r="I25" i="40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I26" i="38" s="1"/>
  <c r="I26" i="39" s="1"/>
  <c r="I26" i="40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G32" i="36" s="1"/>
  <c r="G32" i="37" s="1"/>
  <c r="G32" i="38" s="1"/>
  <c r="G32" i="39" s="1"/>
  <c r="G32" i="40" s="1"/>
  <c r="H32" i="35"/>
  <c r="I32" i="35"/>
  <c r="G33" i="35"/>
  <c r="G33" i="36" s="1"/>
  <c r="G33" i="37" s="1"/>
  <c r="H33" i="35"/>
  <c r="I33" i="35"/>
  <c r="G34" i="35"/>
  <c r="G34" i="36" s="1"/>
  <c r="G34" i="37" s="1"/>
  <c r="G34" i="38" s="1"/>
  <c r="G34" i="39" s="1"/>
  <c r="G34" i="40" s="1"/>
  <c r="H34" i="35"/>
  <c r="I34" i="35"/>
  <c r="I34" i="36" s="1"/>
  <c r="I34" i="37" s="1"/>
  <c r="I34" i="38" s="1"/>
  <c r="I34" i="39" s="1"/>
  <c r="I34" i="40" s="1"/>
  <c r="G35" i="35"/>
  <c r="G35" i="36" s="1"/>
  <c r="G35" i="37" s="1"/>
  <c r="G35" i="38" s="1"/>
  <c r="G35" i="39" s="1"/>
  <c r="G35" i="40" s="1"/>
  <c r="H35" i="35"/>
  <c r="H35" i="36" s="1"/>
  <c r="H35" i="37" s="1"/>
  <c r="I35" i="35"/>
  <c r="I35" i="36" s="1"/>
  <c r="I35" i="37" s="1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G7" i="40" l="1"/>
  <c r="I33" i="36"/>
  <c r="I33" i="37" s="1"/>
  <c r="I33" i="38" s="1"/>
  <c r="I33" i="39" s="1"/>
  <c r="I33" i="40" s="1"/>
  <c r="I32" i="36"/>
  <c r="I32" i="37" s="1"/>
  <c r="I32" i="38" s="1"/>
  <c r="I32" i="39" s="1"/>
  <c r="I32" i="40" s="1"/>
  <c r="I31" i="36"/>
  <c r="I31" i="37" s="1"/>
  <c r="I31" i="38" s="1"/>
  <c r="I31" i="39" s="1"/>
  <c r="I31" i="40" s="1"/>
  <c r="I30" i="36"/>
  <c r="I30" i="37" s="1"/>
  <c r="I30" i="38" s="1"/>
  <c r="I30" i="39" s="1"/>
  <c r="I30" i="40" s="1"/>
  <c r="I29" i="36"/>
  <c r="I29" i="37" s="1"/>
  <c r="I29" i="38" s="1"/>
  <c r="I29" i="39" s="1"/>
  <c r="I29" i="40" s="1"/>
  <c r="I28" i="36"/>
  <c r="I28" i="37" s="1"/>
  <c r="I28" i="38" s="1"/>
  <c r="I28" i="39" s="1"/>
  <c r="I28" i="40" s="1"/>
  <c r="I27" i="36"/>
  <c r="I27" i="37" s="1"/>
  <c r="I27" i="38" s="1"/>
  <c r="I27" i="39" s="1"/>
  <c r="I27" i="40" s="1"/>
  <c r="I24" i="36"/>
  <c r="I24" i="37" s="1"/>
  <c r="I24" i="38" s="1"/>
  <c r="I24" i="39" s="1"/>
  <c r="I24" i="40" s="1"/>
  <c r="I23" i="36"/>
  <c r="I23" i="37" s="1"/>
  <c r="I23" i="38" s="1"/>
  <c r="I23" i="39" s="1"/>
  <c r="I23" i="40" s="1"/>
  <c r="I19" i="36"/>
  <c r="I19" i="37" s="1"/>
  <c r="I19" i="38" s="1"/>
  <c r="I19" i="39" s="1"/>
  <c r="I19" i="40" s="1"/>
  <c r="I18" i="36"/>
  <c r="I18" i="37" s="1"/>
  <c r="I18" i="38" s="1"/>
  <c r="I18" i="39" s="1"/>
  <c r="I18" i="40" s="1"/>
  <c r="I17" i="36"/>
  <c r="I17" i="37" s="1"/>
  <c r="I17" i="38" s="1"/>
  <c r="I17" i="39" s="1"/>
  <c r="I17" i="40" s="1"/>
  <c r="I16" i="36"/>
  <c r="I16" i="37" s="1"/>
  <c r="I16" i="38" s="1"/>
  <c r="I16" i="39" s="1"/>
  <c r="I16" i="40" s="1"/>
  <c r="I15" i="36"/>
  <c r="I15" i="37" s="1"/>
  <c r="I15" i="38" s="1"/>
  <c r="I15" i="39" s="1"/>
  <c r="I15" i="40" s="1"/>
  <c r="I14" i="36"/>
  <c r="I14" i="37" s="1"/>
  <c r="I14" i="38" s="1"/>
  <c r="I14" i="39" s="1"/>
  <c r="I14" i="40" s="1"/>
  <c r="I12" i="36"/>
  <c r="I12" i="37" s="1"/>
  <c r="I12" i="38" s="1"/>
  <c r="I12" i="39" s="1"/>
  <c r="I12" i="40" s="1"/>
  <c r="I11" i="36"/>
  <c r="I11" i="37" s="1"/>
  <c r="I11" i="38" s="1"/>
  <c r="I11" i="39" s="1"/>
  <c r="I11" i="40" s="1"/>
  <c r="I10" i="36"/>
  <c r="I10" i="37" s="1"/>
  <c r="I10" i="38" s="1"/>
  <c r="I10" i="39" s="1"/>
  <c r="I10" i="40" s="1"/>
  <c r="I9" i="36"/>
  <c r="I9" i="37" s="1"/>
  <c r="I9" i="38" s="1"/>
  <c r="I9" i="39" s="1"/>
  <c r="I9" i="40" s="1"/>
  <c r="I8" i="36"/>
  <c r="H34" i="36"/>
  <c r="H34" i="37" s="1"/>
  <c r="H34" i="38" s="1"/>
  <c r="H34" i="39" s="1"/>
  <c r="H34" i="40" s="1"/>
  <c r="H33" i="36"/>
  <c r="H33" i="37" s="1"/>
  <c r="H33" i="38" s="1"/>
  <c r="H33" i="39" s="1"/>
  <c r="H33" i="40" s="1"/>
  <c r="H32" i="36"/>
  <c r="H32" i="37" s="1"/>
  <c r="H32" i="38" s="1"/>
  <c r="H32" i="39" s="1"/>
  <c r="H32" i="40" s="1"/>
  <c r="H31" i="36"/>
  <c r="H31" i="37" s="1"/>
  <c r="H31" i="38" s="1"/>
  <c r="H31" i="39" s="1"/>
  <c r="H31" i="40" s="1"/>
  <c r="H30" i="36"/>
  <c r="H30" i="37" s="1"/>
  <c r="H30" i="38" s="1"/>
  <c r="H30" i="39" s="1"/>
  <c r="H30" i="40" s="1"/>
  <c r="H29" i="36"/>
  <c r="H29" i="37" s="1"/>
  <c r="H29" i="38" s="1"/>
  <c r="H29" i="39" s="1"/>
  <c r="H29" i="40" s="1"/>
  <c r="H28" i="36"/>
  <c r="H28" i="37" s="1"/>
  <c r="H28" i="38" s="1"/>
  <c r="H28" i="39" s="1"/>
  <c r="H28" i="40" s="1"/>
  <c r="H27" i="36"/>
  <c r="H27" i="37" s="1"/>
  <c r="H27" i="38" s="1"/>
  <c r="H27" i="39" s="1"/>
  <c r="H27" i="40" s="1"/>
  <c r="H26" i="36"/>
  <c r="H26" i="37" s="1"/>
  <c r="H26" i="38" s="1"/>
  <c r="H26" i="39" s="1"/>
  <c r="H26" i="40" s="1"/>
  <c r="H25" i="36"/>
  <c r="H25" i="37" s="1"/>
  <c r="H25" i="38" s="1"/>
  <c r="H25" i="39" s="1"/>
  <c r="H25" i="40" s="1"/>
  <c r="H24" i="36"/>
  <c r="H24" i="37" s="1"/>
  <c r="H24" i="38" s="1"/>
  <c r="H24" i="39" s="1"/>
  <c r="H24" i="40" s="1"/>
  <c r="H23" i="36"/>
  <c r="H23" i="37" s="1"/>
  <c r="H23" i="38" s="1"/>
  <c r="H23" i="39" s="1"/>
  <c r="H23" i="40" s="1"/>
  <c r="H22" i="36"/>
  <c r="H22" i="37" s="1"/>
  <c r="H22" i="38" s="1"/>
  <c r="H22" i="39" s="1"/>
  <c r="H22" i="40" s="1"/>
  <c r="H21" i="36"/>
  <c r="H21" i="37" s="1"/>
  <c r="H21" i="38" s="1"/>
  <c r="H21" i="39" s="1"/>
  <c r="H21" i="40" s="1"/>
  <c r="H20" i="36"/>
  <c r="H20" i="37" s="1"/>
  <c r="H20" i="38" s="1"/>
  <c r="H20" i="39" s="1"/>
  <c r="H20" i="40" s="1"/>
  <c r="H19" i="36"/>
  <c r="H19" i="37" s="1"/>
  <c r="H19" i="38" s="1"/>
  <c r="H19" i="39" s="1"/>
  <c r="H19" i="40" s="1"/>
  <c r="H18" i="36"/>
  <c r="H18" i="37" s="1"/>
  <c r="H18" i="38" s="1"/>
  <c r="H18" i="39" s="1"/>
  <c r="H18" i="40" s="1"/>
  <c r="H17" i="36"/>
  <c r="H17" i="37" s="1"/>
  <c r="H17" i="38" s="1"/>
  <c r="H17" i="39" s="1"/>
  <c r="H17" i="40" s="1"/>
  <c r="H16" i="36"/>
  <c r="H16" i="37" s="1"/>
  <c r="H16" i="38" s="1"/>
  <c r="H16" i="39" s="1"/>
  <c r="H16" i="40" s="1"/>
  <c r="H15" i="36"/>
  <c r="H15" i="37" s="1"/>
  <c r="H15" i="38" s="1"/>
  <c r="H15" i="39" s="1"/>
  <c r="H15" i="40" s="1"/>
  <c r="H14" i="36"/>
  <c r="H14" i="37" s="1"/>
  <c r="H14" i="38" s="1"/>
  <c r="H14" i="39" s="1"/>
  <c r="H14" i="40" s="1"/>
  <c r="H13" i="36"/>
  <c r="H13" i="37" s="1"/>
  <c r="H13" i="38" s="1"/>
  <c r="H13" i="39" s="1"/>
  <c r="H13" i="40" s="1"/>
  <c r="H12" i="36"/>
  <c r="H12" i="37" s="1"/>
  <c r="H12" i="38" s="1"/>
  <c r="H12" i="39" s="1"/>
  <c r="H12" i="40" s="1"/>
  <c r="H11" i="36"/>
  <c r="H11" i="37" s="1"/>
  <c r="H11" i="38" s="1"/>
  <c r="H11" i="39" s="1"/>
  <c r="H11" i="40" s="1"/>
  <c r="H10" i="36"/>
  <c r="H10" i="37" s="1"/>
  <c r="H10" i="38" s="1"/>
  <c r="H10" i="39" s="1"/>
  <c r="H10" i="40" s="1"/>
  <c r="H9" i="36"/>
  <c r="H9" i="37" s="1"/>
  <c r="H9" i="38" s="1"/>
  <c r="H9" i="39" s="1"/>
  <c r="H9" i="40" s="1"/>
  <c r="H8" i="36"/>
  <c r="H8" i="37" s="1"/>
  <c r="G33" i="38"/>
  <c r="G36" i="37"/>
  <c r="G36" i="36"/>
  <c r="H35" i="38"/>
  <c r="H35" i="39" s="1"/>
  <c r="H35" i="40" s="1"/>
  <c r="H7" i="38"/>
  <c r="H7" i="39" s="1"/>
  <c r="H7" i="40" s="1"/>
  <c r="I35" i="38"/>
  <c r="I35" i="39" s="1"/>
  <c r="I35" i="40" s="1"/>
  <c r="E36" i="35"/>
  <c r="E39" i="35" s="1"/>
  <c r="D36" i="35"/>
  <c r="C36" i="35"/>
  <c r="I36" i="36" l="1"/>
  <c r="H36" i="36"/>
  <c r="H8" i="38"/>
  <c r="H8" i="39" s="1"/>
  <c r="H8" i="40" s="1"/>
  <c r="H36" i="40" s="1"/>
  <c r="H36" i="37"/>
  <c r="G36" i="38"/>
  <c r="G33" i="39"/>
  <c r="I8" i="37"/>
  <c r="H36" i="35"/>
  <c r="G36" i="35"/>
  <c r="H36" i="38" l="1"/>
  <c r="H36" i="39"/>
  <c r="G33" i="40"/>
  <c r="G36" i="40" s="1"/>
  <c r="G36" i="39"/>
  <c r="I36" i="37"/>
  <c r="I8" i="38"/>
  <c r="I36" i="35"/>
  <c r="I8" i="39" l="1"/>
  <c r="I36" i="38"/>
  <c r="I8" i="40" l="1"/>
  <c r="I36" i="40" s="1"/>
  <c r="I36" i="39"/>
</calcChain>
</file>

<file path=xl/sharedStrings.xml><?xml version="1.0" encoding="utf-8"?>
<sst xmlns="http://schemas.openxmlformats.org/spreadsheetml/2006/main" count="282" uniqueCount="58">
  <si>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</si>
  <si>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</si>
  <si>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</si>
  <si>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</si>
  <si>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</si>
  <si>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</si>
  <si>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</si>
  <si>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</si>
  <si>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</si>
  <si>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 xml:space="preserve">Куратор </t>
  </si>
  <si>
    <t>за февраль 2023 года</t>
  </si>
  <si>
    <t>за январь 2023 года</t>
  </si>
  <si>
    <t>пропущено часов в феврале 2023</t>
  </si>
  <si>
    <t>пропущено часов за февраль 2023</t>
  </si>
  <si>
    <t>пропущено часов в январе 2023</t>
  </si>
  <si>
    <t>пропущено часов за сентябрь-январь  2023</t>
  </si>
  <si>
    <t>Анисовец Виталий Евгеньевич</t>
  </si>
  <si>
    <t>Вербицкий Никита Александрович</t>
  </si>
  <si>
    <t>Долотов Дмитрий Александрович</t>
  </si>
  <si>
    <t>Дырков Дмитрий Леонидович</t>
  </si>
  <si>
    <t>Какушкин Алексей Сергеевич</t>
  </si>
  <si>
    <t>Киселёв Дмитрий Андреевич</t>
  </si>
  <si>
    <t>Козырь Илья Игоревич</t>
  </si>
  <si>
    <t>Кокотов Артём Александрович</t>
  </si>
  <si>
    <t>Корнишин Виталий Артёмович</t>
  </si>
  <si>
    <t>Коротчиков Георгий Витальевич</t>
  </si>
  <si>
    <t>Коснаревич Артём Андреевич</t>
  </si>
  <si>
    <t>Кохно Денис Александрович</t>
  </si>
  <si>
    <t>Краевич Андрей Александрович</t>
  </si>
  <si>
    <t>Крицкий Никита Сергеевич</t>
  </si>
  <si>
    <t>Крючков Илья Владимирович</t>
  </si>
  <si>
    <t>Курко Руслан Васильевич</t>
  </si>
  <si>
    <t>Макаренко Кирилл Олегович</t>
  </si>
  <si>
    <t>Матросов Илья Геннадьевич</t>
  </si>
  <si>
    <t>Михно Илья Александрович</t>
  </si>
  <si>
    <t>Морозов Роман Игоревич</t>
  </si>
  <si>
    <t>Некрасова Оксана Борисовна</t>
  </si>
  <si>
    <t>Осадчий Клим Александрович</t>
  </si>
  <si>
    <t>Разгонов Дмитрий Андреевич</t>
  </si>
  <si>
    <t>Самойленко Игорь Сергеевич</t>
  </si>
  <si>
    <t>Сибирко Никита Максимович</t>
  </si>
  <si>
    <t>Синило Никита Владимирович</t>
  </si>
  <si>
    <t>Титков Матвей Дмитриевич</t>
  </si>
  <si>
    <t>Титков Назар Дмитриевич</t>
  </si>
  <si>
    <t>Хващенко Роман Олегович</t>
  </si>
  <si>
    <t>Сведения о пропусках учебных занятий учащимися группы АТП-31</t>
  </si>
  <si>
    <t>за март 2024 года</t>
  </si>
  <si>
    <t>пропущено часов в март 2024</t>
  </si>
  <si>
    <t>пропущено часов за март 2024</t>
  </si>
  <si>
    <t>за апрель 2024 года</t>
  </si>
  <si>
    <t>пропущено часов в апрель 2024</t>
  </si>
  <si>
    <t>пропущено часов за март -апрель 2024</t>
  </si>
  <si>
    <t>за май 2024 года</t>
  </si>
  <si>
    <t>пропущено часов в мае 2024</t>
  </si>
  <si>
    <t>пропущено часов за март-май 2024</t>
  </si>
  <si>
    <t>за июнь 2024 года</t>
  </si>
  <si>
    <t>пропущено часов в  июнь 2024</t>
  </si>
  <si>
    <t>пропущено часов за март- июнь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</si>
</sst>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1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showWhiteSpace="0" zoomScale="55" zoomScaleNormal="55" workbookViewId="0">
      <selection activeCell="F30" sqref="F30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0.85546875" customWidth="1"/>
    <col min="7" max="7" width="10.140625" bestFit="1" customWidth="1"/>
  </cols>
  <sheetData>
    <row r="1" spans="1:9" ht="18.75" customHeight="1" x14ac:dyDescent="0.25">
      <c r="A1" s="56" t="s">
        <v>45</v>
      </c>
      <c r="B1" s="56"/>
      <c r="C1" s="56"/>
      <c r="D1" s="56"/>
      <c r="E1" s="56"/>
      <c r="F1" s="56"/>
    </row>
    <row r="2" spans="1:9" ht="18.75" customHeight="1" x14ac:dyDescent="0.25">
      <c r="A2" s="57" t="s">
        <v>46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9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47</v>
      </c>
      <c r="D4" s="49"/>
      <c r="E4" s="50"/>
      <c r="F4" s="63" t="s">
        <v>6</v>
      </c>
      <c r="G4" s="48" t="s">
        <v>48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16</v>
      </c>
      <c r="C7" s="7"/>
      <c r="D7" s="10"/>
      <c r="E7" s="12"/>
      <c r="F7" s="20"/>
      <c r="G7" s="26">
        <f>C7</f>
        <v>0</v>
      </c>
      <c r="H7" s="30">
        <f>D7</f>
        <v>0</v>
      </c>
      <c r="I7" s="28">
        <f>E7</f>
        <v>0</v>
      </c>
    </row>
    <row r="8" spans="1:9" ht="39" x14ac:dyDescent="0.3">
      <c r="A8" s="16">
        <v>2</v>
      </c>
      <c r="B8" s="46" t="s">
        <v>17</v>
      </c>
      <c r="C8" s="7"/>
      <c r="D8" s="11"/>
      <c r="E8" s="13"/>
      <c r="F8" s="21"/>
      <c r="G8" s="27">
        <f t="shared" ref="G8:G35" si="0">C8</f>
        <v>0</v>
      </c>
      <c r="H8" s="11">
        <f t="shared" ref="H8:H35" si="1">D8</f>
        <v>0</v>
      </c>
      <c r="I8" s="29">
        <f t="shared" ref="I8:I35" si="2">E8</f>
        <v>0</v>
      </c>
    </row>
    <row r="9" spans="1:9" ht="20.25" customHeight="1" x14ac:dyDescent="0.3">
      <c r="A9" s="16">
        <v>3</v>
      </c>
      <c r="B9" s="46" t="s">
        <v>18</v>
      </c>
      <c r="C9" s="7"/>
      <c r="D9" s="11"/>
      <c r="E9" s="13"/>
      <c r="F9" s="21"/>
      <c r="G9" s="27">
        <f t="shared" si="0"/>
        <v>0</v>
      </c>
      <c r="H9" s="11">
        <f t="shared" si="1"/>
        <v>0</v>
      </c>
      <c r="I9" s="29">
        <f t="shared" si="2"/>
        <v>0</v>
      </c>
    </row>
    <row r="10" spans="1:9" ht="17.25" customHeight="1" x14ac:dyDescent="0.3">
      <c r="A10" s="16">
        <v>4</v>
      </c>
      <c r="B10" s="46" t="s">
        <v>19</v>
      </c>
      <c r="C10" s="7"/>
      <c r="D10" s="11"/>
      <c r="E10" s="13"/>
      <c r="F10" s="21"/>
      <c r="G10" s="27">
        <f t="shared" si="0"/>
        <v>0</v>
      </c>
      <c r="H10" s="11">
        <f t="shared" si="1"/>
        <v>0</v>
      </c>
      <c r="I10" s="29">
        <f t="shared" si="2"/>
        <v>0</v>
      </c>
    </row>
    <row r="11" spans="1:9" ht="17.25" customHeight="1" x14ac:dyDescent="0.3">
      <c r="A11" s="17">
        <v>5</v>
      </c>
      <c r="B11" s="46" t="s">
        <v>20</v>
      </c>
      <c r="C11" s="7"/>
      <c r="D11" s="11"/>
      <c r="E11" s="13"/>
      <c r="F11" s="21"/>
      <c r="G11" s="27">
        <f t="shared" si="0"/>
        <v>0</v>
      </c>
      <c r="H11" s="11">
        <f t="shared" si="1"/>
        <v>0</v>
      </c>
      <c r="I11" s="29">
        <f t="shared" si="2"/>
        <v>0</v>
      </c>
    </row>
    <row r="12" spans="1:9" ht="18" customHeight="1" x14ac:dyDescent="0.3">
      <c r="A12" s="16">
        <v>6</v>
      </c>
      <c r="B12" s="46" t="s">
        <v>21</v>
      </c>
      <c r="C12" s="7"/>
      <c r="D12" s="11"/>
      <c r="E12" s="13"/>
      <c r="F12" s="21"/>
      <c r="G12" s="27">
        <f t="shared" si="0"/>
        <v>0</v>
      </c>
      <c r="H12" s="11">
        <f t="shared" si="1"/>
        <v>0</v>
      </c>
      <c r="I12" s="29">
        <f t="shared" si="2"/>
        <v>0</v>
      </c>
    </row>
    <row r="13" spans="1:9" ht="17.25" customHeight="1" x14ac:dyDescent="0.3">
      <c r="A13" s="16">
        <v>7</v>
      </c>
      <c r="B13" s="46" t="s">
        <v>22</v>
      </c>
      <c r="C13" s="7"/>
      <c r="D13" s="11"/>
      <c r="E13" s="13"/>
      <c r="F13" s="21"/>
      <c r="G13" s="27">
        <f t="shared" si="0"/>
        <v>0</v>
      </c>
      <c r="H13" s="11">
        <f t="shared" si="1"/>
        <v>0</v>
      </c>
      <c r="I13" s="29">
        <f t="shared" si="2"/>
        <v>0</v>
      </c>
    </row>
    <row r="14" spans="1:9" ht="19.5" x14ac:dyDescent="0.3">
      <c r="A14" s="16">
        <v>8</v>
      </c>
      <c r="B14" s="46" t="s">
        <v>23</v>
      </c>
      <c r="C14" s="7"/>
      <c r="D14" s="11"/>
      <c r="E14" s="13"/>
      <c r="F14" s="21"/>
      <c r="G14" s="27">
        <f t="shared" si="0"/>
        <v>0</v>
      </c>
      <c r="H14" s="11">
        <f t="shared" si="1"/>
        <v>0</v>
      </c>
      <c r="I14" s="29">
        <f t="shared" si="2"/>
        <v>0</v>
      </c>
    </row>
    <row r="15" spans="1:9" ht="19.5" customHeight="1" x14ac:dyDescent="0.3">
      <c r="A15" s="17">
        <v>9</v>
      </c>
      <c r="B15" s="46" t="s">
        <v>24</v>
      </c>
      <c r="C15" s="7"/>
      <c r="D15" s="11"/>
      <c r="E15" s="13"/>
      <c r="F15" s="21"/>
      <c r="G15" s="27">
        <f t="shared" si="0"/>
        <v>0</v>
      </c>
      <c r="H15" s="11">
        <f t="shared" si="1"/>
        <v>0</v>
      </c>
      <c r="I15" s="29">
        <f t="shared" si="2"/>
        <v>0</v>
      </c>
    </row>
    <row r="16" spans="1:9" ht="22.5" customHeight="1" x14ac:dyDescent="0.3">
      <c r="A16" s="16">
        <v>10</v>
      </c>
      <c r="B16" s="46" t="s">
        <v>25</v>
      </c>
      <c r="C16" s="7"/>
      <c r="D16" s="11"/>
      <c r="E16" s="13"/>
      <c r="F16" s="21"/>
      <c r="G16" s="27">
        <f t="shared" si="0"/>
        <v>0</v>
      </c>
      <c r="H16" s="11">
        <f t="shared" si="1"/>
        <v>0</v>
      </c>
      <c r="I16" s="29">
        <f t="shared" si="2"/>
        <v>0</v>
      </c>
    </row>
    <row r="17" spans="1:9" ht="22.5" customHeight="1" x14ac:dyDescent="0.3">
      <c r="A17" s="16">
        <v>11</v>
      </c>
      <c r="B17" s="46" t="s">
        <v>26</v>
      </c>
      <c r="C17" s="7"/>
      <c r="D17" s="11"/>
      <c r="E17" s="13"/>
      <c r="F17" s="21"/>
      <c r="G17" s="27">
        <f t="shared" si="0"/>
        <v>0</v>
      </c>
      <c r="H17" s="11">
        <f t="shared" si="1"/>
        <v>0</v>
      </c>
      <c r="I17" s="29">
        <f t="shared" si="2"/>
        <v>0</v>
      </c>
    </row>
    <row r="18" spans="1:9" ht="19.5" x14ac:dyDescent="0.3">
      <c r="A18" s="16">
        <v>12</v>
      </c>
      <c r="B18" s="46" t="s">
        <v>27</v>
      </c>
      <c r="C18" s="7"/>
      <c r="D18" s="11"/>
      <c r="E18" s="13"/>
      <c r="F18" s="21"/>
      <c r="G18" s="27">
        <f t="shared" si="0"/>
        <v>0</v>
      </c>
      <c r="H18" s="11">
        <f t="shared" si="1"/>
        <v>0</v>
      </c>
      <c r="I18" s="29">
        <f t="shared" si="2"/>
        <v>0</v>
      </c>
    </row>
    <row r="19" spans="1:9" ht="19.5" x14ac:dyDescent="0.3">
      <c r="A19" s="17">
        <v>13</v>
      </c>
      <c r="B19" s="46" t="s">
        <v>28</v>
      </c>
      <c r="C19" s="7"/>
      <c r="D19" s="11"/>
      <c r="E19" s="13"/>
      <c r="F19" s="21"/>
      <c r="G19" s="27">
        <f t="shared" si="0"/>
        <v>0</v>
      </c>
      <c r="H19" s="11">
        <f t="shared" si="1"/>
        <v>0</v>
      </c>
      <c r="I19" s="29">
        <f t="shared" si="2"/>
        <v>0</v>
      </c>
    </row>
    <row r="20" spans="1:9" ht="17.25" customHeight="1" x14ac:dyDescent="0.3">
      <c r="A20" s="16">
        <v>14</v>
      </c>
      <c r="B20" s="46" t="s">
        <v>29</v>
      </c>
      <c r="C20" s="7"/>
      <c r="D20" s="11"/>
      <c r="E20" s="13"/>
      <c r="F20" s="21"/>
      <c r="G20" s="27">
        <f t="shared" si="0"/>
        <v>0</v>
      </c>
      <c r="H20" s="11">
        <f t="shared" si="1"/>
        <v>0</v>
      </c>
      <c r="I20" s="29">
        <f t="shared" si="2"/>
        <v>0</v>
      </c>
    </row>
    <row r="21" spans="1:9" ht="19.5" x14ac:dyDescent="0.3">
      <c r="A21" s="16">
        <v>15</v>
      </c>
      <c r="B21" s="46" t="s">
        <v>30</v>
      </c>
      <c r="C21" s="7"/>
      <c r="D21" s="11"/>
      <c r="E21" s="13"/>
      <c r="F21" s="21"/>
      <c r="G21" s="27">
        <f t="shared" si="0"/>
        <v>0</v>
      </c>
      <c r="H21" s="11">
        <f t="shared" si="1"/>
        <v>0</v>
      </c>
      <c r="I21" s="29">
        <f t="shared" si="2"/>
        <v>0</v>
      </c>
    </row>
    <row r="22" spans="1:9" ht="19.5" x14ac:dyDescent="0.3">
      <c r="A22" s="16">
        <v>16</v>
      </c>
      <c r="B22" s="46" t="s">
        <v>31</v>
      </c>
      <c r="C22" s="7"/>
      <c r="D22" s="11"/>
      <c r="E22" s="13"/>
      <c r="F22" s="21"/>
      <c r="G22" s="27">
        <f t="shared" si="0"/>
        <v>0</v>
      </c>
      <c r="H22" s="11">
        <f t="shared" si="1"/>
        <v>0</v>
      </c>
      <c r="I22" s="29">
        <f t="shared" si="2"/>
        <v>0</v>
      </c>
    </row>
    <row r="23" spans="1:9" ht="19.5" customHeight="1" x14ac:dyDescent="0.3">
      <c r="A23" s="16">
        <v>17</v>
      </c>
      <c r="B23" s="46" t="s">
        <v>32</v>
      </c>
      <c r="C23" s="7"/>
      <c r="D23" s="11"/>
      <c r="E23" s="13"/>
      <c r="F23" s="21"/>
      <c r="G23" s="27">
        <f t="shared" si="0"/>
        <v>0</v>
      </c>
      <c r="H23" s="11">
        <f t="shared" si="1"/>
        <v>0</v>
      </c>
      <c r="I23" s="29">
        <f t="shared" si="2"/>
        <v>0</v>
      </c>
    </row>
    <row r="24" spans="1:9" ht="17.25" customHeight="1" x14ac:dyDescent="0.3">
      <c r="A24" s="16">
        <v>18</v>
      </c>
      <c r="B24" s="46" t="s">
        <v>33</v>
      </c>
      <c r="C24" s="7"/>
      <c r="D24" s="11"/>
      <c r="E24" s="13"/>
      <c r="F24" s="21"/>
      <c r="G24" s="27">
        <f t="shared" si="0"/>
        <v>0</v>
      </c>
      <c r="H24" s="11">
        <f t="shared" si="1"/>
        <v>0</v>
      </c>
      <c r="I24" s="29">
        <f t="shared" si="2"/>
        <v>0</v>
      </c>
    </row>
    <row r="25" spans="1:9" ht="20.25" customHeight="1" x14ac:dyDescent="0.3">
      <c r="A25" s="16">
        <v>19</v>
      </c>
      <c r="B25" s="46" t="s">
        <v>34</v>
      </c>
      <c r="C25" s="7"/>
      <c r="D25" s="11"/>
      <c r="E25" s="13"/>
      <c r="F25" s="21"/>
      <c r="G25" s="27">
        <f t="shared" si="0"/>
        <v>0</v>
      </c>
      <c r="H25" s="11">
        <f t="shared" si="1"/>
        <v>0</v>
      </c>
      <c r="I25" s="29">
        <f t="shared" si="2"/>
        <v>0</v>
      </c>
    </row>
    <row r="26" spans="1:9" ht="20.25" customHeight="1" x14ac:dyDescent="0.3">
      <c r="A26" s="16">
        <v>20</v>
      </c>
      <c r="B26" s="46" t="s">
        <v>35</v>
      </c>
      <c r="C26" s="7"/>
      <c r="D26" s="11"/>
      <c r="E26" s="13"/>
      <c r="F26" s="21"/>
      <c r="G26" s="27">
        <f t="shared" si="0"/>
        <v>0</v>
      </c>
      <c r="H26" s="11">
        <f t="shared" si="1"/>
        <v>0</v>
      </c>
      <c r="I26" s="29">
        <f t="shared" si="2"/>
        <v>0</v>
      </c>
    </row>
    <row r="27" spans="1:9" ht="20.25" customHeight="1" x14ac:dyDescent="0.3">
      <c r="A27" s="16">
        <v>21</v>
      </c>
      <c r="B27" s="46" t="s">
        <v>36</v>
      </c>
      <c r="C27" s="7">
        <v>12</v>
      </c>
      <c r="D27" s="11">
        <v>12</v>
      </c>
      <c r="E27" s="13"/>
      <c r="F27" s="21"/>
      <c r="G27" s="27">
        <f t="shared" si="0"/>
        <v>12</v>
      </c>
      <c r="H27" s="11">
        <f t="shared" si="1"/>
        <v>12</v>
      </c>
      <c r="I27" s="29">
        <f t="shared" si="2"/>
        <v>0</v>
      </c>
    </row>
    <row r="28" spans="1:9" ht="20.25" customHeight="1" x14ac:dyDescent="0.3">
      <c r="A28" s="16">
        <v>22</v>
      </c>
      <c r="B28" s="46" t="s">
        <v>37</v>
      </c>
      <c r="C28" s="7"/>
      <c r="D28" s="11"/>
      <c r="E28" s="13"/>
      <c r="F28" s="21"/>
      <c r="G28" s="27">
        <f t="shared" si="0"/>
        <v>0</v>
      </c>
      <c r="H28" s="11">
        <f t="shared" si="1"/>
        <v>0</v>
      </c>
      <c r="I28" s="29">
        <f t="shared" si="2"/>
        <v>0</v>
      </c>
    </row>
    <row r="29" spans="1:9" ht="20.25" customHeight="1" x14ac:dyDescent="0.3">
      <c r="A29" s="16">
        <v>23</v>
      </c>
      <c r="B29" s="46" t="s">
        <v>38</v>
      </c>
      <c r="C29" s="7"/>
      <c r="D29" s="11"/>
      <c r="E29" s="13"/>
      <c r="F29" s="21"/>
      <c r="G29" s="27">
        <f t="shared" si="0"/>
        <v>0</v>
      </c>
      <c r="H29" s="11">
        <f t="shared" si="1"/>
        <v>0</v>
      </c>
      <c r="I29" s="29">
        <f t="shared" si="2"/>
        <v>0</v>
      </c>
    </row>
    <row r="30" spans="1:9" ht="21.75" customHeight="1" x14ac:dyDescent="0.3">
      <c r="A30" s="16">
        <v>24</v>
      </c>
      <c r="B30" s="46" t="s">
        <v>39</v>
      </c>
      <c r="C30" s="7"/>
      <c r="D30" s="11"/>
      <c r="E30" s="13"/>
      <c r="F30" s="21"/>
      <c r="G30" s="27">
        <f t="shared" si="0"/>
        <v>0</v>
      </c>
      <c r="H30" s="11">
        <f t="shared" si="1"/>
        <v>0</v>
      </c>
      <c r="I30" s="29">
        <f t="shared" si="2"/>
        <v>0</v>
      </c>
    </row>
    <row r="31" spans="1:9" ht="19.5" x14ac:dyDescent="0.3">
      <c r="A31" s="16">
        <v>25</v>
      </c>
      <c r="B31" s="46" t="s">
        <v>40</v>
      </c>
      <c r="C31" s="7"/>
      <c r="D31" s="11"/>
      <c r="E31" s="13"/>
      <c r="F31" s="21"/>
      <c r="G31" s="27">
        <f t="shared" si="0"/>
        <v>0</v>
      </c>
      <c r="H31" s="11">
        <f t="shared" si="1"/>
        <v>0</v>
      </c>
      <c r="I31" s="29">
        <f t="shared" si="2"/>
        <v>0</v>
      </c>
    </row>
    <row r="32" spans="1:9" ht="20.25" customHeight="1" x14ac:dyDescent="0.3">
      <c r="A32" s="16">
        <v>26</v>
      </c>
      <c r="B32" s="46" t="s">
        <v>41</v>
      </c>
      <c r="C32" s="7"/>
      <c r="D32" s="11"/>
      <c r="E32" s="13"/>
      <c r="F32" s="21"/>
      <c r="G32" s="27">
        <f t="shared" si="0"/>
        <v>0</v>
      </c>
      <c r="H32" s="11">
        <f t="shared" si="1"/>
        <v>0</v>
      </c>
      <c r="I32" s="29">
        <f t="shared" si="2"/>
        <v>0</v>
      </c>
    </row>
    <row r="33" spans="1:9" ht="19.5" x14ac:dyDescent="0.3">
      <c r="A33" s="16">
        <v>27</v>
      </c>
      <c r="B33" s="46" t="s">
        <v>42</v>
      </c>
      <c r="C33" s="7"/>
      <c r="D33" s="11"/>
      <c r="E33" s="13"/>
      <c r="F33" s="21"/>
      <c r="G33" s="27">
        <f t="shared" si="0"/>
        <v>0</v>
      </c>
      <c r="H33" s="11">
        <f t="shared" si="1"/>
        <v>0</v>
      </c>
      <c r="I33" s="29">
        <f t="shared" si="2"/>
        <v>0</v>
      </c>
    </row>
    <row r="34" spans="1:9" ht="19.5" x14ac:dyDescent="0.3">
      <c r="A34" s="16">
        <v>28</v>
      </c>
      <c r="B34" s="46" t="s">
        <v>43</v>
      </c>
      <c r="C34" s="7"/>
      <c r="D34" s="11"/>
      <c r="E34" s="13"/>
      <c r="F34" s="21"/>
      <c r="G34" s="27">
        <f t="shared" si="0"/>
        <v>0</v>
      </c>
      <c r="H34" s="11">
        <f t="shared" si="1"/>
        <v>0</v>
      </c>
      <c r="I34" s="29">
        <f t="shared" si="2"/>
        <v>0</v>
      </c>
    </row>
    <row r="35" spans="1:9" ht="20.25" thickBot="1" x14ac:dyDescent="0.35">
      <c r="A35" s="16">
        <v>29</v>
      </c>
      <c r="B35" s="46" t="s">
        <v>44</v>
      </c>
      <c r="C35" s="7"/>
      <c r="D35" s="11"/>
      <c r="E35" s="13"/>
      <c r="F35" s="21"/>
      <c r="G35" s="27">
        <f t="shared" si="0"/>
        <v>0</v>
      </c>
      <c r="H35" s="11">
        <f t="shared" si="1"/>
        <v>0</v>
      </c>
      <c r="I35" s="29">
        <f t="shared" si="2"/>
        <v>0</v>
      </c>
    </row>
    <row r="36" spans="1:9" ht="21.75" thickBot="1" x14ac:dyDescent="0.4">
      <c r="A36" s="6"/>
      <c r="B36" s="31" t="s">
        <v>7</v>
      </c>
      <c r="C36" s="8">
        <f>SUM(C7:C35)</f>
        <v>12</v>
      </c>
      <c r="D36" s="4">
        <f>SUM(D7:D35)</f>
        <v>12</v>
      </c>
      <c r="E36" s="14">
        <f>SUM(E7:E35)</f>
        <v>0</v>
      </c>
      <c r="F36" s="5"/>
      <c r="G36" s="23">
        <f>SUM(G7:G35)</f>
        <v>12</v>
      </c>
      <c r="H36" s="24">
        <f>SUM(H7:H35)</f>
        <v>12</v>
      </c>
      <c r="I36" s="25">
        <f>SUM(I7:I35)</f>
        <v>0</v>
      </c>
    </row>
    <row r="39" spans="1:9" ht="18.75" x14ac:dyDescent="0.3">
      <c r="B39" s="18" t="s">
        <v>8</v>
      </c>
      <c r="C39" s="18"/>
      <c r="D39" s="18"/>
      <c r="E39" s="19">
        <f>E36/A35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23" priority="4" operator="greaterThan">
      <formula>0</formula>
    </cfRule>
  </conditionalFormatting>
  <conditionalFormatting sqref="E7:E36 I7:I36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6">
    <cfRule type="dataBar" priority="6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6">
    <cfRule type="dataBar" priority="6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WhiteSpace="0" zoomScale="70" zoomScaleNormal="70" workbookViewId="0">
      <selection activeCell="C7" sqref="C7:F33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2.42578125" customWidth="1"/>
    <col min="7" max="7" width="10.140625" bestFit="1" customWidth="1"/>
  </cols>
  <sheetData>
    <row r="1" spans="1:9" ht="18.75" customHeight="1" x14ac:dyDescent="0.25">
      <c r="A1" s="56" t="s">
        <v>45</v>
      </c>
      <c r="B1" s="56"/>
      <c r="C1" s="56"/>
      <c r="D1" s="56"/>
      <c r="E1" s="56"/>
      <c r="F1" s="56"/>
    </row>
    <row r="2" spans="1:9" ht="18.75" customHeight="1" x14ac:dyDescent="0.25">
      <c r="A2" s="57" t="s">
        <v>49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9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50</v>
      </c>
      <c r="D4" s="49"/>
      <c r="E4" s="50"/>
      <c r="F4" s="63" t="s">
        <v>6</v>
      </c>
      <c r="G4" s="48" t="s">
        <v>51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thickBot="1" x14ac:dyDescent="0.35">
      <c r="A7" s="40">
        <v>1</v>
      </c>
      <c r="B7" s="46" t="s">
        <v>16</v>
      </c>
      <c r="C7" s="7"/>
      <c r="D7" s="10"/>
      <c r="E7" s="12"/>
      <c r="F7" s="20"/>
      <c r="G7" s="26">
        <f>C7+'март 2024'!G7</f>
        <v>0</v>
      </c>
      <c r="H7" s="30">
        <f>D7+'март 2024'!H7</f>
        <v>0</v>
      </c>
      <c r="I7" s="28">
        <f>E7+'март 2024'!I7</f>
        <v>0</v>
      </c>
    </row>
    <row r="8" spans="1:9" ht="39.75" thickBot="1" x14ac:dyDescent="0.35">
      <c r="A8" s="41">
        <v>2</v>
      </c>
      <c r="B8" s="46" t="s">
        <v>17</v>
      </c>
      <c r="C8" s="7"/>
      <c r="D8" s="11"/>
      <c r="E8" s="13"/>
      <c r="F8" s="21"/>
      <c r="G8" s="26">
        <f>C8+'март 2024'!G8</f>
        <v>0</v>
      </c>
      <c r="H8" s="30">
        <f>D8+'март 2024'!H8</f>
        <v>0</v>
      </c>
      <c r="I8" s="28">
        <f>E8+'март 2024'!I8</f>
        <v>0</v>
      </c>
    </row>
    <row r="9" spans="1:9" ht="20.25" customHeight="1" thickBot="1" x14ac:dyDescent="0.35">
      <c r="A9" s="41">
        <v>3</v>
      </c>
      <c r="B9" s="46" t="s">
        <v>18</v>
      </c>
      <c r="C9" s="7"/>
      <c r="D9" s="11"/>
      <c r="E9" s="13"/>
      <c r="F9" s="21"/>
      <c r="G9" s="26">
        <f>C9+'март 2024'!G9</f>
        <v>0</v>
      </c>
      <c r="H9" s="30">
        <f>D9+'март 2024'!H9</f>
        <v>0</v>
      </c>
      <c r="I9" s="28">
        <f>E9+'март 2024'!I9</f>
        <v>0</v>
      </c>
    </row>
    <row r="10" spans="1:9" ht="17.25" customHeight="1" thickBot="1" x14ac:dyDescent="0.35">
      <c r="A10" s="41">
        <v>4</v>
      </c>
      <c r="B10" s="46" t="s">
        <v>19</v>
      </c>
      <c r="C10" s="7"/>
      <c r="D10" s="11"/>
      <c r="E10" s="13"/>
      <c r="F10" s="21"/>
      <c r="G10" s="26">
        <f>C10+'март 2024'!G10</f>
        <v>0</v>
      </c>
      <c r="H10" s="30">
        <f>D10+'март 2024'!H10</f>
        <v>0</v>
      </c>
      <c r="I10" s="28">
        <f>E10+'март 2024'!I10</f>
        <v>0</v>
      </c>
    </row>
    <row r="11" spans="1:9" ht="17.25" customHeight="1" thickBot="1" x14ac:dyDescent="0.35">
      <c r="A11" s="42">
        <v>5</v>
      </c>
      <c r="B11" s="46" t="s">
        <v>20</v>
      </c>
      <c r="C11" s="7"/>
      <c r="D11" s="11"/>
      <c r="E11" s="13"/>
      <c r="F11" s="21"/>
      <c r="G11" s="26">
        <f>C11+'март 2024'!G11</f>
        <v>0</v>
      </c>
      <c r="H11" s="30">
        <f>D11+'март 2024'!H11</f>
        <v>0</v>
      </c>
      <c r="I11" s="28">
        <f>E11+'март 2024'!I11</f>
        <v>0</v>
      </c>
    </row>
    <row r="12" spans="1:9" ht="18" customHeight="1" thickBot="1" x14ac:dyDescent="0.35">
      <c r="A12" s="41">
        <v>6</v>
      </c>
      <c r="B12" s="46" t="s">
        <v>21</v>
      </c>
      <c r="C12" s="7"/>
      <c r="D12" s="11"/>
      <c r="E12" s="13"/>
      <c r="F12" s="21"/>
      <c r="G12" s="26">
        <f>C12+'март 2024'!G12</f>
        <v>0</v>
      </c>
      <c r="H12" s="30">
        <f>D12+'март 2024'!H12</f>
        <v>0</v>
      </c>
      <c r="I12" s="28">
        <f>E12+'март 2024'!I12</f>
        <v>0</v>
      </c>
    </row>
    <row r="13" spans="1:9" ht="17.25" customHeight="1" thickBot="1" x14ac:dyDescent="0.35">
      <c r="A13" s="41">
        <v>7</v>
      </c>
      <c r="B13" s="46" t="s">
        <v>22</v>
      </c>
      <c r="C13" s="7"/>
      <c r="D13" s="11"/>
      <c r="E13" s="13"/>
      <c r="F13" s="21"/>
      <c r="G13" s="26">
        <f>C13+'март 2024'!G13</f>
        <v>0</v>
      </c>
      <c r="H13" s="30">
        <f>D13+'март 2024'!H13</f>
        <v>0</v>
      </c>
      <c r="I13" s="28">
        <f>E13+'март 2024'!I13</f>
        <v>0</v>
      </c>
    </row>
    <row r="14" spans="1:9" ht="20.25" thickBot="1" x14ac:dyDescent="0.35">
      <c r="A14" s="41">
        <v>8</v>
      </c>
      <c r="B14" s="46" t="s">
        <v>23</v>
      </c>
      <c r="C14" s="7"/>
      <c r="D14" s="11"/>
      <c r="E14" s="13"/>
      <c r="F14" s="21"/>
      <c r="G14" s="26">
        <f>C14+'март 2024'!G14</f>
        <v>0</v>
      </c>
      <c r="H14" s="30">
        <f>D14+'март 2024'!H14</f>
        <v>0</v>
      </c>
      <c r="I14" s="28">
        <f>E14+'март 2024'!I14</f>
        <v>0</v>
      </c>
    </row>
    <row r="15" spans="1:9" ht="19.5" customHeight="1" thickBot="1" x14ac:dyDescent="0.35">
      <c r="A15" s="42">
        <v>9</v>
      </c>
      <c r="B15" s="46" t="s">
        <v>24</v>
      </c>
      <c r="C15" s="7"/>
      <c r="D15" s="11"/>
      <c r="E15" s="13"/>
      <c r="F15" s="21"/>
      <c r="G15" s="26">
        <f>C15+'март 2024'!G15</f>
        <v>0</v>
      </c>
      <c r="H15" s="30">
        <f>D15+'март 2024'!H15</f>
        <v>0</v>
      </c>
      <c r="I15" s="28">
        <f>E15+'март 2024'!I15</f>
        <v>0</v>
      </c>
    </row>
    <row r="16" spans="1:9" ht="20.25" thickBot="1" x14ac:dyDescent="0.35">
      <c r="A16" s="41">
        <v>10</v>
      </c>
      <c r="B16" s="46" t="s">
        <v>25</v>
      </c>
      <c r="C16" s="7"/>
      <c r="D16" s="11"/>
      <c r="E16" s="13"/>
      <c r="F16" s="21"/>
      <c r="G16" s="26">
        <f>C16+'март 2024'!G16</f>
        <v>0</v>
      </c>
      <c r="H16" s="30">
        <f>D16+'март 2024'!H16</f>
        <v>0</v>
      </c>
      <c r="I16" s="28">
        <f>E16+'март 2024'!I16</f>
        <v>0</v>
      </c>
    </row>
    <row r="17" spans="1:9" ht="22.5" customHeight="1" thickBot="1" x14ac:dyDescent="0.35">
      <c r="A17" s="41">
        <v>11</v>
      </c>
      <c r="B17" s="46" t="s">
        <v>26</v>
      </c>
      <c r="C17" s="7"/>
      <c r="D17" s="11"/>
      <c r="E17" s="13"/>
      <c r="F17" s="21"/>
      <c r="G17" s="26">
        <f>C17+'март 2024'!G17</f>
        <v>0</v>
      </c>
      <c r="H17" s="30">
        <f>D17+'март 2024'!H17</f>
        <v>0</v>
      </c>
      <c r="I17" s="28">
        <f>E17+'март 2024'!I17</f>
        <v>0</v>
      </c>
    </row>
    <row r="18" spans="1:9" ht="20.25" thickBot="1" x14ac:dyDescent="0.35">
      <c r="A18" s="41">
        <v>12</v>
      </c>
      <c r="B18" s="46" t="s">
        <v>27</v>
      </c>
      <c r="C18" s="7"/>
      <c r="D18" s="11"/>
      <c r="E18" s="13"/>
      <c r="F18" s="21"/>
      <c r="G18" s="26">
        <f>C18+'март 2024'!G18</f>
        <v>0</v>
      </c>
      <c r="H18" s="30">
        <f>D18+'март 2024'!H18</f>
        <v>0</v>
      </c>
      <c r="I18" s="28">
        <f>E18+'март 2024'!I18</f>
        <v>0</v>
      </c>
    </row>
    <row r="19" spans="1:9" ht="20.25" thickBot="1" x14ac:dyDescent="0.35">
      <c r="A19" s="42">
        <v>13</v>
      </c>
      <c r="B19" s="46" t="s">
        <v>28</v>
      </c>
      <c r="C19" s="7"/>
      <c r="D19" s="11"/>
      <c r="E19" s="13"/>
      <c r="F19" s="21"/>
      <c r="G19" s="26">
        <f>C19+'март 2024'!G19</f>
        <v>0</v>
      </c>
      <c r="H19" s="30">
        <f>D19+'март 2024'!H19</f>
        <v>0</v>
      </c>
      <c r="I19" s="28">
        <f>E19+'март 2024'!I19</f>
        <v>0</v>
      </c>
    </row>
    <row r="20" spans="1:9" ht="17.25" customHeight="1" thickBot="1" x14ac:dyDescent="0.35">
      <c r="A20" s="41">
        <v>14</v>
      </c>
      <c r="B20" s="46" t="s">
        <v>29</v>
      </c>
      <c r="C20" s="7"/>
      <c r="D20" s="11"/>
      <c r="E20" s="13"/>
      <c r="F20" s="21"/>
      <c r="G20" s="26">
        <f>C20+'март 2024'!G20</f>
        <v>0</v>
      </c>
      <c r="H20" s="30">
        <f>D20+'март 2024'!H20</f>
        <v>0</v>
      </c>
      <c r="I20" s="28">
        <f>E20+'март 2024'!I20</f>
        <v>0</v>
      </c>
    </row>
    <row r="21" spans="1:9" ht="20.25" thickBot="1" x14ac:dyDescent="0.35">
      <c r="A21" s="41">
        <v>15</v>
      </c>
      <c r="B21" s="46" t="s">
        <v>30</v>
      </c>
      <c r="C21" s="7"/>
      <c r="D21" s="11"/>
      <c r="E21" s="13"/>
      <c r="F21" s="21"/>
      <c r="G21" s="26">
        <f>C21+'март 2024'!G21</f>
        <v>0</v>
      </c>
      <c r="H21" s="30">
        <f>D21+'март 2024'!H21</f>
        <v>0</v>
      </c>
      <c r="I21" s="28">
        <f>E21+'март 2024'!I21</f>
        <v>0</v>
      </c>
    </row>
    <row r="22" spans="1:9" ht="20.25" thickBot="1" x14ac:dyDescent="0.35">
      <c r="A22" s="41">
        <v>16</v>
      </c>
      <c r="B22" s="46" t="s">
        <v>31</v>
      </c>
      <c r="C22" s="7"/>
      <c r="D22" s="11"/>
      <c r="E22" s="13"/>
      <c r="F22" s="21"/>
      <c r="G22" s="26">
        <f>C22+'март 2024'!G22</f>
        <v>0</v>
      </c>
      <c r="H22" s="30">
        <f>D22+'март 2024'!H22</f>
        <v>0</v>
      </c>
      <c r="I22" s="28">
        <f>E22+'март 2024'!I22</f>
        <v>0</v>
      </c>
    </row>
    <row r="23" spans="1:9" ht="19.5" customHeight="1" thickBot="1" x14ac:dyDescent="0.35">
      <c r="A23" s="41">
        <v>17</v>
      </c>
      <c r="B23" s="46" t="s">
        <v>32</v>
      </c>
      <c r="C23" s="7"/>
      <c r="D23" s="11"/>
      <c r="E23" s="13"/>
      <c r="F23" s="21"/>
      <c r="G23" s="26">
        <f>C23+'март 2024'!G23</f>
        <v>0</v>
      </c>
      <c r="H23" s="30">
        <f>D23+'март 2024'!H23</f>
        <v>0</v>
      </c>
      <c r="I23" s="28">
        <f>E23+'март 2024'!I23</f>
        <v>0</v>
      </c>
    </row>
    <row r="24" spans="1:9" ht="17.25" customHeight="1" thickBot="1" x14ac:dyDescent="0.35">
      <c r="A24" s="41">
        <v>18</v>
      </c>
      <c r="B24" s="46" t="s">
        <v>33</v>
      </c>
      <c r="C24" s="7"/>
      <c r="D24" s="11"/>
      <c r="E24" s="13"/>
      <c r="F24" s="21"/>
      <c r="G24" s="26">
        <f>C24+'март 2024'!G24</f>
        <v>0</v>
      </c>
      <c r="H24" s="30">
        <f>D24+'март 2024'!H24</f>
        <v>0</v>
      </c>
      <c r="I24" s="28">
        <f>E24+'март 2024'!I24</f>
        <v>0</v>
      </c>
    </row>
    <row r="25" spans="1:9" ht="20.25" customHeight="1" thickBot="1" x14ac:dyDescent="0.35">
      <c r="A25" s="41">
        <v>19</v>
      </c>
      <c r="B25" s="46" t="s">
        <v>34</v>
      </c>
      <c r="C25" s="7"/>
      <c r="D25" s="11"/>
      <c r="E25" s="13"/>
      <c r="F25" s="21"/>
      <c r="G25" s="26">
        <f>C25+'март 2024'!G25</f>
        <v>0</v>
      </c>
      <c r="H25" s="30">
        <f>D25+'март 2024'!H25</f>
        <v>0</v>
      </c>
      <c r="I25" s="28">
        <f>E25+'март 2024'!I25</f>
        <v>0</v>
      </c>
    </row>
    <row r="26" spans="1:9" ht="20.25" customHeight="1" thickBot="1" x14ac:dyDescent="0.35">
      <c r="A26" s="41">
        <v>20</v>
      </c>
      <c r="B26" s="46" t="s">
        <v>35</v>
      </c>
      <c r="C26" s="7"/>
      <c r="D26" s="11"/>
      <c r="E26" s="13"/>
      <c r="F26" s="21"/>
      <c r="G26" s="26">
        <f>C26+'март 2024'!G26</f>
        <v>0</v>
      </c>
      <c r="H26" s="30">
        <f>D26+'март 2024'!H26</f>
        <v>0</v>
      </c>
      <c r="I26" s="28">
        <f>E26+'март 2024'!I26</f>
        <v>0</v>
      </c>
    </row>
    <row r="27" spans="1:9" ht="20.25" customHeight="1" thickBot="1" x14ac:dyDescent="0.35">
      <c r="A27" s="41">
        <v>21</v>
      </c>
      <c r="B27" s="46" t="s">
        <v>36</v>
      </c>
      <c r="C27" s="7"/>
      <c r="D27" s="11"/>
      <c r="E27" s="13"/>
      <c r="F27" s="21"/>
      <c r="G27" s="26">
        <f>C27+'март 2024'!G27</f>
        <v>12</v>
      </c>
      <c r="H27" s="30">
        <f>D27+'март 2024'!H27</f>
        <v>12</v>
      </c>
      <c r="I27" s="28">
        <f>E27+'март 2024'!I27</f>
        <v>0</v>
      </c>
    </row>
    <row r="28" spans="1:9" ht="20.25" customHeight="1" thickBot="1" x14ac:dyDescent="0.35">
      <c r="A28" s="41">
        <v>22</v>
      </c>
      <c r="B28" s="46" t="s">
        <v>37</v>
      </c>
      <c r="C28" s="7"/>
      <c r="D28" s="11"/>
      <c r="E28" s="13"/>
      <c r="F28" s="21"/>
      <c r="G28" s="26">
        <f>C28+'март 2024'!G28</f>
        <v>0</v>
      </c>
      <c r="H28" s="30">
        <f>D28+'март 2024'!H28</f>
        <v>0</v>
      </c>
      <c r="I28" s="28">
        <f>E28+'март 2024'!I28</f>
        <v>0</v>
      </c>
    </row>
    <row r="29" spans="1:9" ht="20.25" customHeight="1" thickBot="1" x14ac:dyDescent="0.35">
      <c r="A29" s="41">
        <v>23</v>
      </c>
      <c r="B29" s="46" t="s">
        <v>38</v>
      </c>
      <c r="C29" s="7"/>
      <c r="D29" s="11"/>
      <c r="E29" s="13"/>
      <c r="F29" s="21"/>
      <c r="G29" s="26">
        <f>C29+'март 2024'!G29</f>
        <v>0</v>
      </c>
      <c r="H29" s="30">
        <f>D29+'март 2024'!H29</f>
        <v>0</v>
      </c>
      <c r="I29" s="28">
        <f>E29+'март 2024'!I29</f>
        <v>0</v>
      </c>
    </row>
    <row r="30" spans="1:9" ht="21.75" customHeight="1" thickBot="1" x14ac:dyDescent="0.35">
      <c r="A30" s="41">
        <v>24</v>
      </c>
      <c r="B30" s="46" t="s">
        <v>39</v>
      </c>
      <c r="C30" s="7"/>
      <c r="D30" s="11"/>
      <c r="E30" s="13"/>
      <c r="F30" s="21"/>
      <c r="G30" s="26">
        <f>C30+'март 2024'!G30</f>
        <v>0</v>
      </c>
      <c r="H30" s="30">
        <f>D30+'март 2024'!H30</f>
        <v>0</v>
      </c>
      <c r="I30" s="28">
        <f>E30+'март 2024'!I30</f>
        <v>0</v>
      </c>
    </row>
    <row r="31" spans="1:9" ht="20.25" thickBot="1" x14ac:dyDescent="0.35">
      <c r="A31" s="41">
        <v>25</v>
      </c>
      <c r="B31" s="46" t="s">
        <v>40</v>
      </c>
      <c r="C31" s="7"/>
      <c r="D31" s="11"/>
      <c r="E31" s="13"/>
      <c r="F31" s="21"/>
      <c r="G31" s="26">
        <f>C31+'март 2024'!G31</f>
        <v>0</v>
      </c>
      <c r="H31" s="30">
        <f>D31+'март 2024'!H31</f>
        <v>0</v>
      </c>
      <c r="I31" s="28">
        <f>E31+'март 2024'!I31</f>
        <v>0</v>
      </c>
    </row>
    <row r="32" spans="1:9" ht="20.25" customHeight="1" thickBot="1" x14ac:dyDescent="0.35">
      <c r="A32" s="41">
        <v>26</v>
      </c>
      <c r="B32" s="46" t="s">
        <v>41</v>
      </c>
      <c r="C32" s="7"/>
      <c r="D32" s="11"/>
      <c r="E32" s="13"/>
      <c r="F32" s="21"/>
      <c r="G32" s="26">
        <f>C32+'март 2024'!G32</f>
        <v>0</v>
      </c>
      <c r="H32" s="30">
        <f>D32+'март 2024'!H32</f>
        <v>0</v>
      </c>
      <c r="I32" s="28">
        <f>E32+'март 2024'!I32</f>
        <v>0</v>
      </c>
    </row>
    <row r="33" spans="1:9" ht="20.25" thickBot="1" x14ac:dyDescent="0.35">
      <c r="A33" s="41">
        <v>27</v>
      </c>
      <c r="B33" s="46" t="s">
        <v>42</v>
      </c>
      <c r="C33" s="7"/>
      <c r="D33" s="11"/>
      <c r="E33" s="13"/>
      <c r="F33" s="21"/>
      <c r="G33" s="26">
        <f>C33+'март 2024'!G33</f>
        <v>0</v>
      </c>
      <c r="H33" s="30">
        <f>D33+'март 2024'!H33</f>
        <v>0</v>
      </c>
      <c r="I33" s="28">
        <f>E33+'март 2024'!I33</f>
        <v>0</v>
      </c>
    </row>
    <row r="34" spans="1:9" ht="20.25" thickBot="1" x14ac:dyDescent="0.35">
      <c r="A34" s="41">
        <v>28</v>
      </c>
      <c r="B34" s="46" t="s">
        <v>43</v>
      </c>
      <c r="C34" s="7"/>
      <c r="D34" s="11"/>
      <c r="E34" s="13"/>
      <c r="F34" s="21"/>
      <c r="G34" s="26">
        <f>C34+'март 2024'!G34</f>
        <v>0</v>
      </c>
      <c r="H34" s="30">
        <f>D34+'март 2024'!H34</f>
        <v>0</v>
      </c>
      <c r="I34" s="28">
        <f>E34+'март 2024'!I34</f>
        <v>0</v>
      </c>
    </row>
    <row r="35" spans="1:9" ht="20.25" thickBot="1" x14ac:dyDescent="0.35">
      <c r="A35" s="41">
        <v>29</v>
      </c>
      <c r="B35" s="46" t="s">
        <v>44</v>
      </c>
      <c r="C35" s="7"/>
      <c r="D35" s="11"/>
      <c r="E35" s="13"/>
      <c r="F35" s="21"/>
      <c r="G35" s="26">
        <f>C35+'март 2024'!G35</f>
        <v>0</v>
      </c>
      <c r="H35" s="30">
        <f>D35+'март 2024'!H35</f>
        <v>0</v>
      </c>
      <c r="I35" s="28">
        <f>E35+'март 2024'!I35</f>
        <v>0</v>
      </c>
    </row>
    <row r="36" spans="1:9" ht="21.75" thickBot="1" x14ac:dyDescent="0.4">
      <c r="A36" s="43"/>
      <c r="B36" s="39" t="s">
        <v>7</v>
      </c>
      <c r="C36" s="33">
        <f>SUM(C7:C35)</f>
        <v>0</v>
      </c>
      <c r="D36" s="34">
        <f>SUM(D7:D35)</f>
        <v>0</v>
      </c>
      <c r="E36" s="35">
        <f>SUM(E7:E35)</f>
        <v>0</v>
      </c>
      <c r="F36" s="34"/>
      <c r="G36" s="36">
        <f>SUM(G7:G35)</f>
        <v>12</v>
      </c>
      <c r="H36" s="37">
        <f>SUM(H7:H35)</f>
        <v>12</v>
      </c>
      <c r="I36" s="38">
        <f>SUM(I7:I35)</f>
        <v>0</v>
      </c>
    </row>
    <row r="39" spans="1:9" ht="18.75" x14ac:dyDescent="0.3">
      <c r="B39" s="18" t="s">
        <v>8</v>
      </c>
      <c r="C39" s="18"/>
      <c r="D39" s="18"/>
      <c r="E39" s="19">
        <f>E36/A35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19" priority="4" operator="greaterThan">
      <formula>0</formula>
    </cfRule>
  </conditionalFormatting>
  <conditionalFormatting sqref="E7:E35 I7:I35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5">
    <cfRule type="dataBar" priority="6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5">
    <cfRule type="dataBar" priority="67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WhiteSpace="0" zoomScale="70" zoomScaleNormal="70" workbookViewId="0">
      <selection activeCell="C9" sqref="C9:F32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8.7109375" customWidth="1"/>
    <col min="7" max="7" width="10.140625" bestFit="1" customWidth="1"/>
  </cols>
  <sheetData>
    <row r="1" spans="1:9" ht="18.75" customHeight="1" x14ac:dyDescent="0.25">
      <c r="A1" s="56" t="s">
        <v>45</v>
      </c>
      <c r="B1" s="56"/>
      <c r="C1" s="56"/>
      <c r="D1" s="56"/>
      <c r="E1" s="56"/>
      <c r="F1" s="56"/>
    </row>
    <row r="2" spans="1:9" ht="18.75" customHeight="1" x14ac:dyDescent="0.25">
      <c r="A2" s="57" t="s">
        <v>52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9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53</v>
      </c>
      <c r="D4" s="49"/>
      <c r="E4" s="50"/>
      <c r="F4" s="63" t="s">
        <v>6</v>
      </c>
      <c r="G4" s="48" t="s">
        <v>54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16</v>
      </c>
      <c r="C7" s="7"/>
      <c r="D7" s="10"/>
      <c r="E7" s="12"/>
      <c r="F7" s="20"/>
      <c r="G7" s="26">
        <f>C7+'апрель 2024'!G7</f>
        <v>0</v>
      </c>
      <c r="H7" s="30">
        <f>D7+'апрель 2024'!H7</f>
        <v>0</v>
      </c>
      <c r="I7" s="28">
        <f>E7+'апрель 2024'!I7</f>
        <v>0</v>
      </c>
    </row>
    <row r="8" spans="1:9" ht="39" x14ac:dyDescent="0.3">
      <c r="A8" s="16">
        <v>2</v>
      </c>
      <c r="B8" s="46" t="s">
        <v>17</v>
      </c>
      <c r="C8" s="7"/>
      <c r="D8" s="11"/>
      <c r="E8" s="13"/>
      <c r="F8" s="21"/>
      <c r="G8" s="27">
        <f>C8+'апрель 2024'!G8</f>
        <v>0</v>
      </c>
      <c r="H8" s="11">
        <f>D8+'апрель 2024'!H8</f>
        <v>0</v>
      </c>
      <c r="I8" s="29">
        <f>E8+'апрель 2024'!I8</f>
        <v>0</v>
      </c>
    </row>
    <row r="9" spans="1:9" ht="20.25" customHeight="1" x14ac:dyDescent="0.3">
      <c r="A9" s="16">
        <v>3</v>
      </c>
      <c r="B9" s="46" t="s">
        <v>18</v>
      </c>
      <c r="C9" s="7"/>
      <c r="D9" s="11"/>
      <c r="E9" s="13"/>
      <c r="F9" s="21"/>
      <c r="G9" s="27">
        <f>C9+'апрель 2024'!G9</f>
        <v>0</v>
      </c>
      <c r="H9" s="11">
        <f>D9+'апрель 2024'!H9</f>
        <v>0</v>
      </c>
      <c r="I9" s="29">
        <f>E9+'апрель 2024'!I9</f>
        <v>0</v>
      </c>
    </row>
    <row r="10" spans="1:9" ht="17.25" customHeight="1" x14ac:dyDescent="0.3">
      <c r="A10" s="16">
        <v>4</v>
      </c>
      <c r="B10" s="46" t="s">
        <v>19</v>
      </c>
      <c r="C10" s="7"/>
      <c r="D10" s="11"/>
      <c r="E10" s="13"/>
      <c r="F10" s="21"/>
      <c r="G10" s="27">
        <f>C10+'апрель 2024'!G10</f>
        <v>0</v>
      </c>
      <c r="H10" s="11">
        <f>D10+'апрель 2024'!H10</f>
        <v>0</v>
      </c>
      <c r="I10" s="29">
        <f>E10+'апрель 2024'!I10</f>
        <v>0</v>
      </c>
    </row>
    <row r="11" spans="1:9" ht="17.25" customHeight="1" x14ac:dyDescent="0.3">
      <c r="A11" s="17">
        <v>5</v>
      </c>
      <c r="B11" s="46" t="s">
        <v>20</v>
      </c>
      <c r="C11" s="7"/>
      <c r="D11" s="11"/>
      <c r="E11" s="13"/>
      <c r="F11" s="21"/>
      <c r="G11" s="27">
        <f>C11+'апрель 2024'!G11</f>
        <v>0</v>
      </c>
      <c r="H11" s="11">
        <f>D11+'апрель 2024'!H11</f>
        <v>0</v>
      </c>
      <c r="I11" s="29">
        <f>E11+'апрель 2024'!I11</f>
        <v>0</v>
      </c>
    </row>
    <row r="12" spans="1:9" ht="18" customHeight="1" x14ac:dyDescent="0.3">
      <c r="A12" s="16">
        <v>6</v>
      </c>
      <c r="B12" s="46" t="s">
        <v>21</v>
      </c>
      <c r="C12" s="7"/>
      <c r="D12" s="11"/>
      <c r="E12" s="13"/>
      <c r="F12" s="21"/>
      <c r="G12" s="27">
        <f>C12+'апрель 2024'!G12</f>
        <v>0</v>
      </c>
      <c r="H12" s="11">
        <f>D12+'апрель 2024'!H12</f>
        <v>0</v>
      </c>
      <c r="I12" s="29">
        <f>E12+'апрель 2024'!I12</f>
        <v>0</v>
      </c>
    </row>
    <row r="13" spans="1:9" ht="17.25" customHeight="1" x14ac:dyDescent="0.3">
      <c r="A13" s="16">
        <v>7</v>
      </c>
      <c r="B13" s="46" t="s">
        <v>22</v>
      </c>
      <c r="C13" s="7"/>
      <c r="D13" s="11"/>
      <c r="E13" s="13"/>
      <c r="F13" s="21"/>
      <c r="G13" s="27">
        <f>C13+'апрель 2024'!G13</f>
        <v>0</v>
      </c>
      <c r="H13" s="11">
        <f>D13+'апрель 2024'!H13</f>
        <v>0</v>
      </c>
      <c r="I13" s="29">
        <f>E13+'апрель 2024'!I13</f>
        <v>0</v>
      </c>
    </row>
    <row r="14" spans="1:9" ht="19.5" x14ac:dyDescent="0.3">
      <c r="A14" s="16">
        <v>8</v>
      </c>
      <c r="B14" s="46" t="s">
        <v>23</v>
      </c>
      <c r="C14" s="7"/>
      <c r="D14" s="11"/>
      <c r="E14" s="13"/>
      <c r="F14" s="21"/>
      <c r="G14" s="27">
        <f>C14+'апрель 2024'!G14</f>
        <v>0</v>
      </c>
      <c r="H14" s="11">
        <f>D14+'апрель 2024'!H14</f>
        <v>0</v>
      </c>
      <c r="I14" s="29">
        <f>E14+'апрель 2024'!I14</f>
        <v>0</v>
      </c>
    </row>
    <row r="15" spans="1:9" ht="19.5" customHeight="1" x14ac:dyDescent="0.3">
      <c r="A15" s="17">
        <v>9</v>
      </c>
      <c r="B15" s="46" t="s">
        <v>24</v>
      </c>
      <c r="C15" s="7"/>
      <c r="D15" s="11"/>
      <c r="E15" s="13"/>
      <c r="F15" s="21"/>
      <c r="G15" s="27">
        <f>C15+'апрель 2024'!G15</f>
        <v>0</v>
      </c>
      <c r="H15" s="11">
        <f>D15+'апрель 2024'!H15</f>
        <v>0</v>
      </c>
      <c r="I15" s="29">
        <f>E15+'апрель 2024'!I15</f>
        <v>0</v>
      </c>
    </row>
    <row r="16" spans="1:9" ht="19.5" x14ac:dyDescent="0.3">
      <c r="A16" s="16">
        <v>10</v>
      </c>
      <c r="B16" s="46" t="s">
        <v>25</v>
      </c>
      <c r="C16" s="7"/>
      <c r="D16" s="11"/>
      <c r="E16" s="13"/>
      <c r="F16" s="21"/>
      <c r="G16" s="27">
        <f>C16+'апрель 2024'!G16</f>
        <v>0</v>
      </c>
      <c r="H16" s="11">
        <f>D16+'апрель 2024'!H16</f>
        <v>0</v>
      </c>
      <c r="I16" s="29">
        <f>E16+'апрель 2024'!I16</f>
        <v>0</v>
      </c>
    </row>
    <row r="17" spans="1:9" ht="22.5" customHeight="1" x14ac:dyDescent="0.3">
      <c r="A17" s="16">
        <v>11</v>
      </c>
      <c r="B17" s="46" t="s">
        <v>26</v>
      </c>
      <c r="C17" s="7"/>
      <c r="D17" s="11"/>
      <c r="E17" s="13"/>
      <c r="F17" s="21"/>
      <c r="G17" s="27">
        <f>C17+'апрель 2024'!G17</f>
        <v>0</v>
      </c>
      <c r="H17" s="11">
        <f>D17+'апрель 2024'!H17</f>
        <v>0</v>
      </c>
      <c r="I17" s="29">
        <f>E17+'апрель 2024'!I17</f>
        <v>0</v>
      </c>
    </row>
    <row r="18" spans="1:9" ht="19.5" x14ac:dyDescent="0.3">
      <c r="A18" s="16">
        <v>12</v>
      </c>
      <c r="B18" s="46" t="s">
        <v>27</v>
      </c>
      <c r="C18" s="7"/>
      <c r="D18" s="11"/>
      <c r="E18" s="13"/>
      <c r="F18" s="21"/>
      <c r="G18" s="27">
        <f>C18+'апрель 2024'!G18</f>
        <v>0</v>
      </c>
      <c r="H18" s="11">
        <f>D18+'апрель 2024'!H18</f>
        <v>0</v>
      </c>
      <c r="I18" s="29">
        <f>E18+'апрель 2024'!I18</f>
        <v>0</v>
      </c>
    </row>
    <row r="19" spans="1:9" ht="19.5" x14ac:dyDescent="0.3">
      <c r="A19" s="17">
        <v>13</v>
      </c>
      <c r="B19" s="46" t="s">
        <v>28</v>
      </c>
      <c r="C19" s="7"/>
      <c r="D19" s="11"/>
      <c r="E19" s="13"/>
      <c r="F19" s="21"/>
      <c r="G19" s="27">
        <f>C19+'апрель 2024'!G19</f>
        <v>0</v>
      </c>
      <c r="H19" s="11">
        <f>D19+'апрель 2024'!H19</f>
        <v>0</v>
      </c>
      <c r="I19" s="29">
        <f>E19+'апрель 2024'!I19</f>
        <v>0</v>
      </c>
    </row>
    <row r="20" spans="1:9" ht="17.25" customHeight="1" x14ac:dyDescent="0.3">
      <c r="A20" s="16">
        <v>14</v>
      </c>
      <c r="B20" s="46" t="s">
        <v>29</v>
      </c>
      <c r="C20" s="7"/>
      <c r="D20" s="11"/>
      <c r="E20" s="13"/>
      <c r="F20" s="21"/>
      <c r="G20" s="27">
        <f>C20+'апрель 2024'!G20</f>
        <v>0</v>
      </c>
      <c r="H20" s="11">
        <f>D20+'апрель 2024'!H20</f>
        <v>0</v>
      </c>
      <c r="I20" s="29">
        <f>E20+'апрель 2024'!I20</f>
        <v>0</v>
      </c>
    </row>
    <row r="21" spans="1:9" ht="19.5" x14ac:dyDescent="0.3">
      <c r="A21" s="16">
        <v>15</v>
      </c>
      <c r="B21" s="46" t="s">
        <v>30</v>
      </c>
      <c r="C21" s="7"/>
      <c r="D21" s="11"/>
      <c r="E21" s="13"/>
      <c r="F21" s="21"/>
      <c r="G21" s="27">
        <f>C21+'апрель 2024'!G21</f>
        <v>0</v>
      </c>
      <c r="H21" s="11">
        <f>D21+'апрель 2024'!H21</f>
        <v>0</v>
      </c>
      <c r="I21" s="29">
        <f>E21+'апрель 2024'!I21</f>
        <v>0</v>
      </c>
    </row>
    <row r="22" spans="1:9" ht="19.5" x14ac:dyDescent="0.3">
      <c r="A22" s="16">
        <v>16</v>
      </c>
      <c r="B22" s="46" t="s">
        <v>31</v>
      </c>
      <c r="C22" s="7"/>
      <c r="D22" s="11"/>
      <c r="E22" s="13"/>
      <c r="F22" s="21"/>
      <c r="G22" s="27">
        <f>C22+'апрель 2024'!G22</f>
        <v>0</v>
      </c>
      <c r="H22" s="11">
        <f>D22+'апрель 2024'!H22</f>
        <v>0</v>
      </c>
      <c r="I22" s="29">
        <f>E22+'апрель 2024'!I22</f>
        <v>0</v>
      </c>
    </row>
    <row r="23" spans="1:9" ht="19.5" customHeight="1" x14ac:dyDescent="0.3">
      <c r="A23" s="16">
        <v>17</v>
      </c>
      <c r="B23" s="46" t="s">
        <v>32</v>
      </c>
      <c r="C23" s="7"/>
      <c r="D23" s="11"/>
      <c r="E23" s="13"/>
      <c r="F23" s="21"/>
      <c r="G23" s="27">
        <f>C23+'апрель 2024'!G23</f>
        <v>0</v>
      </c>
      <c r="H23" s="11">
        <f>D23+'апрель 2024'!H23</f>
        <v>0</v>
      </c>
      <c r="I23" s="29">
        <f>E23+'апрель 2024'!I23</f>
        <v>0</v>
      </c>
    </row>
    <row r="24" spans="1:9" ht="17.25" customHeight="1" x14ac:dyDescent="0.3">
      <c r="A24" s="16">
        <v>18</v>
      </c>
      <c r="B24" s="46" t="s">
        <v>33</v>
      </c>
      <c r="C24" s="7"/>
      <c r="D24" s="11"/>
      <c r="E24" s="13"/>
      <c r="F24" s="21"/>
      <c r="G24" s="27">
        <f>C24+'апрель 2024'!G24</f>
        <v>0</v>
      </c>
      <c r="H24" s="11">
        <f>D24+'апрель 2024'!H24</f>
        <v>0</v>
      </c>
      <c r="I24" s="29">
        <f>E24+'апрель 2024'!I24</f>
        <v>0</v>
      </c>
    </row>
    <row r="25" spans="1:9" ht="20.25" customHeight="1" x14ac:dyDescent="0.3">
      <c r="A25" s="16">
        <v>19</v>
      </c>
      <c r="B25" s="46" t="s">
        <v>34</v>
      </c>
      <c r="C25" s="7"/>
      <c r="D25" s="11"/>
      <c r="E25" s="13"/>
      <c r="F25" s="21"/>
      <c r="G25" s="27">
        <f>C25+'апрель 2024'!G25</f>
        <v>0</v>
      </c>
      <c r="H25" s="11">
        <f>D25+'апрель 2024'!H25</f>
        <v>0</v>
      </c>
      <c r="I25" s="29">
        <f>E25+'апрель 2024'!I25</f>
        <v>0</v>
      </c>
    </row>
    <row r="26" spans="1:9" ht="20.25" customHeight="1" x14ac:dyDescent="0.3">
      <c r="A26" s="16">
        <v>20</v>
      </c>
      <c r="B26" s="46" t="s">
        <v>35</v>
      </c>
      <c r="C26" s="7"/>
      <c r="D26" s="11"/>
      <c r="E26" s="13"/>
      <c r="F26" s="21"/>
      <c r="G26" s="27">
        <f>C26+'апрель 2024'!G26</f>
        <v>0</v>
      </c>
      <c r="H26" s="11">
        <f>D26+'апрель 2024'!H26</f>
        <v>0</v>
      </c>
      <c r="I26" s="29">
        <f>E26+'апрель 2024'!I26</f>
        <v>0</v>
      </c>
    </row>
    <row r="27" spans="1:9" ht="20.25" customHeight="1" x14ac:dyDescent="0.3">
      <c r="A27" s="16">
        <v>21</v>
      </c>
      <c r="B27" s="46" t="s">
        <v>36</v>
      </c>
      <c r="C27" s="7"/>
      <c r="D27" s="11"/>
      <c r="E27" s="13"/>
      <c r="F27" s="21"/>
      <c r="G27" s="27">
        <f>C27+'апрель 2024'!G27</f>
        <v>12</v>
      </c>
      <c r="H27" s="11">
        <f>D27+'апрель 2024'!H27</f>
        <v>12</v>
      </c>
      <c r="I27" s="29">
        <f>E27+'апрель 2024'!I27</f>
        <v>0</v>
      </c>
    </row>
    <row r="28" spans="1:9" ht="20.25" customHeight="1" x14ac:dyDescent="0.3">
      <c r="A28" s="16">
        <v>22</v>
      </c>
      <c r="B28" s="46" t="s">
        <v>37</v>
      </c>
      <c r="C28" s="7"/>
      <c r="D28" s="11"/>
      <c r="E28" s="13"/>
      <c r="F28" s="21"/>
      <c r="G28" s="27">
        <f>C28+'апрель 2024'!G28</f>
        <v>0</v>
      </c>
      <c r="H28" s="11">
        <f>D28+'апрель 2024'!H28</f>
        <v>0</v>
      </c>
      <c r="I28" s="29">
        <f>E28+'апрель 2024'!I28</f>
        <v>0</v>
      </c>
    </row>
    <row r="29" spans="1:9" ht="20.25" customHeight="1" x14ac:dyDescent="0.3">
      <c r="A29" s="16">
        <v>23</v>
      </c>
      <c r="B29" s="46" t="s">
        <v>38</v>
      </c>
      <c r="C29" s="7"/>
      <c r="D29" s="11"/>
      <c r="E29" s="13"/>
      <c r="F29" s="21"/>
      <c r="G29" s="27">
        <f>C29+'апрель 2024'!G29</f>
        <v>0</v>
      </c>
      <c r="H29" s="11">
        <f>D29+'апрель 2024'!H29</f>
        <v>0</v>
      </c>
      <c r="I29" s="29">
        <f>E29+'апрель 2024'!I29</f>
        <v>0</v>
      </c>
    </row>
    <row r="30" spans="1:9" ht="21.75" customHeight="1" x14ac:dyDescent="0.3">
      <c r="A30" s="16">
        <v>24</v>
      </c>
      <c r="B30" s="46" t="s">
        <v>39</v>
      </c>
      <c r="C30" s="7"/>
      <c r="D30" s="11"/>
      <c r="E30" s="13"/>
      <c r="F30" s="21"/>
      <c r="G30" s="27">
        <f>C30+'апрель 2024'!G30</f>
        <v>0</v>
      </c>
      <c r="H30" s="11">
        <f>D30+'апрель 2024'!H30</f>
        <v>0</v>
      </c>
      <c r="I30" s="29">
        <f>E30+'апрель 2024'!I30</f>
        <v>0</v>
      </c>
    </row>
    <row r="31" spans="1:9" ht="19.5" x14ac:dyDescent="0.3">
      <c r="A31" s="16">
        <v>25</v>
      </c>
      <c r="B31" s="46" t="s">
        <v>40</v>
      </c>
      <c r="C31" s="7"/>
      <c r="D31" s="11"/>
      <c r="E31" s="13"/>
      <c r="F31" s="21"/>
      <c r="G31" s="27">
        <f>C31+'апрель 2024'!G31</f>
        <v>0</v>
      </c>
      <c r="H31" s="11">
        <f>D31+'апрель 2024'!H31</f>
        <v>0</v>
      </c>
      <c r="I31" s="29">
        <f>E31+'апрель 2024'!I31</f>
        <v>0</v>
      </c>
    </row>
    <row r="32" spans="1:9" ht="20.25" customHeight="1" x14ac:dyDescent="0.3">
      <c r="A32" s="16">
        <v>26</v>
      </c>
      <c r="B32" s="46" t="s">
        <v>41</v>
      </c>
      <c r="C32" s="7"/>
      <c r="D32" s="11"/>
      <c r="E32" s="13"/>
      <c r="F32" s="21"/>
      <c r="G32" s="27">
        <f>C32+'апрель 2024'!G32</f>
        <v>0</v>
      </c>
      <c r="H32" s="11">
        <f>D32+'апрель 2024'!H32</f>
        <v>0</v>
      </c>
      <c r="I32" s="29">
        <f>E32+'апрель 2024'!I32</f>
        <v>0</v>
      </c>
    </row>
    <row r="33" spans="1:9" ht="19.5" x14ac:dyDescent="0.3">
      <c r="A33" s="16">
        <v>27</v>
      </c>
      <c r="B33" s="46" t="s">
        <v>42</v>
      </c>
      <c r="C33" s="7"/>
      <c r="D33" s="11"/>
      <c r="E33" s="13"/>
      <c r="F33" s="21"/>
      <c r="G33" s="27">
        <f>C33+'апрель 2024'!G33</f>
        <v>0</v>
      </c>
      <c r="H33" s="11">
        <f>D33+'апрель 2024'!H33</f>
        <v>0</v>
      </c>
      <c r="I33" s="29">
        <f>E33+'апрель 2024'!I33</f>
        <v>0</v>
      </c>
    </row>
    <row r="34" spans="1:9" ht="19.5" x14ac:dyDescent="0.3">
      <c r="A34" s="16">
        <v>28</v>
      </c>
      <c r="B34" s="46" t="s">
        <v>43</v>
      </c>
      <c r="C34" s="7"/>
      <c r="D34" s="11"/>
      <c r="E34" s="13"/>
      <c r="F34" s="21"/>
      <c r="G34" s="27">
        <f>C34+'апрель 2024'!G34</f>
        <v>0</v>
      </c>
      <c r="H34" s="11">
        <f>D34+'апрель 2024'!H34</f>
        <v>0</v>
      </c>
      <c r="I34" s="29">
        <f>E34+'апрель 2024'!I34</f>
        <v>0</v>
      </c>
    </row>
    <row r="35" spans="1:9" ht="20.25" thickBot="1" x14ac:dyDescent="0.35">
      <c r="A35" s="16">
        <v>29</v>
      </c>
      <c r="B35" s="46" t="s">
        <v>44</v>
      </c>
      <c r="C35" s="7"/>
      <c r="D35" s="11"/>
      <c r="E35" s="13"/>
      <c r="F35" s="21"/>
      <c r="G35" s="27">
        <f>C35+'апрель 2024'!G35</f>
        <v>0</v>
      </c>
      <c r="H35" s="11">
        <f>D35+'апрель 2024'!H35</f>
        <v>0</v>
      </c>
      <c r="I35" s="29">
        <f>E35+'апрель 2024'!I35</f>
        <v>0</v>
      </c>
    </row>
    <row r="36" spans="1:9" ht="21.75" thickBot="1" x14ac:dyDescent="0.4">
      <c r="A36" s="6"/>
      <c r="B36" s="32" t="s">
        <v>7</v>
      </c>
      <c r="C36" s="33">
        <f>SUM(C7:C35)</f>
        <v>0</v>
      </c>
      <c r="D36" s="34">
        <f>SUM(D7:D35)</f>
        <v>0</v>
      </c>
      <c r="E36" s="35">
        <f>SUM(E7:E35)</f>
        <v>0</v>
      </c>
      <c r="F36" s="34"/>
      <c r="G36" s="36">
        <f>SUM(G7:G35)</f>
        <v>12</v>
      </c>
      <c r="H36" s="37">
        <f>SUM(H7:H35)</f>
        <v>12</v>
      </c>
      <c r="I36" s="38">
        <f>SUM(I7:I35)</f>
        <v>0</v>
      </c>
    </row>
    <row r="39" spans="1:9" ht="18.75" x14ac:dyDescent="0.3">
      <c r="B39" s="18" t="s">
        <v>8</v>
      </c>
      <c r="C39" s="18"/>
      <c r="D39" s="18"/>
      <c r="E39" s="19">
        <f>E36/A35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5 I7:I35">
    <cfRule type="cellIs" dxfId="15" priority="4" operator="greaterThan">
      <formula>0</formula>
    </cfRule>
  </conditionalFormatting>
  <conditionalFormatting sqref="E7:E35 I7:I35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5">
    <cfRule type="dataBar" priority="68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5">
    <cfRule type="dataBar" priority="69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showWhiteSpace="0" topLeftCell="A16" zoomScale="70" zoomScaleNormal="70" workbookViewId="0">
      <selection activeCell="J54" sqref="J54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1.42578125" customWidth="1"/>
    <col min="7" max="7" width="10.140625" bestFit="1" customWidth="1"/>
  </cols>
  <sheetData>
    <row r="1" spans="1:9" ht="18.75" customHeight="1" x14ac:dyDescent="0.25">
      <c r="A1" s="56" t="s">
        <v>45</v>
      </c>
      <c r="B1" s="56"/>
      <c r="C1" s="56"/>
      <c r="D1" s="56"/>
      <c r="E1" s="56"/>
      <c r="F1" s="56"/>
    </row>
    <row r="2" spans="1:9" ht="18.75" customHeight="1" x14ac:dyDescent="0.25">
      <c r="A2" s="57" t="s">
        <v>55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9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56</v>
      </c>
      <c r="D4" s="49"/>
      <c r="E4" s="50"/>
      <c r="F4" s="63" t="s">
        <v>6</v>
      </c>
      <c r="G4" s="48" t="s">
        <v>57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16</v>
      </c>
      <c r="C7" s="7"/>
      <c r="D7" s="10"/>
      <c r="E7" s="12"/>
      <c r="F7" s="20"/>
      <c r="G7" s="26">
        <f>C7+'май 2024'!G7</f>
        <v>0</v>
      </c>
      <c r="H7" s="30">
        <f>D7+'май 2024'!H7</f>
        <v>0</v>
      </c>
      <c r="I7" s="28">
        <f>E7+'май 2024'!I7</f>
        <v>0</v>
      </c>
    </row>
    <row r="8" spans="1:9" ht="39" x14ac:dyDescent="0.3">
      <c r="A8" s="16">
        <v>2</v>
      </c>
      <c r="B8" s="46" t="s">
        <v>17</v>
      </c>
      <c r="C8" s="7"/>
      <c r="D8" s="11"/>
      <c r="E8" s="13"/>
      <c r="F8" s="21"/>
      <c r="G8" s="27">
        <f>C8+'май 2024'!G8</f>
        <v>0</v>
      </c>
      <c r="H8" s="11">
        <f>D8+'май 2024'!H8</f>
        <v>0</v>
      </c>
      <c r="I8" s="29">
        <f>E8+'май 2024'!I8</f>
        <v>0</v>
      </c>
    </row>
    <row r="9" spans="1:9" ht="20.25" customHeight="1" x14ac:dyDescent="0.3">
      <c r="A9" s="16">
        <v>3</v>
      </c>
      <c r="B9" s="46" t="s">
        <v>18</v>
      </c>
      <c r="C9" s="7"/>
      <c r="D9" s="11"/>
      <c r="E9" s="13"/>
      <c r="F9" s="21"/>
      <c r="G9" s="27">
        <f>C9+'май 2024'!G9</f>
        <v>0</v>
      </c>
      <c r="H9" s="11">
        <f>D9+'май 2024'!H9</f>
        <v>0</v>
      </c>
      <c r="I9" s="29">
        <f>E9+'май 2024'!I9</f>
        <v>0</v>
      </c>
    </row>
    <row r="10" spans="1:9" ht="17.25" customHeight="1" x14ac:dyDescent="0.3">
      <c r="A10" s="16">
        <v>4</v>
      </c>
      <c r="B10" s="46" t="s">
        <v>19</v>
      </c>
      <c r="C10" s="7"/>
      <c r="D10" s="11"/>
      <c r="E10" s="13"/>
      <c r="F10" s="21"/>
      <c r="G10" s="27">
        <f>C10+'май 2024'!G10</f>
        <v>0</v>
      </c>
      <c r="H10" s="11">
        <f>D10+'май 2024'!H10</f>
        <v>0</v>
      </c>
      <c r="I10" s="29">
        <f>E10+'май 2024'!I10</f>
        <v>0</v>
      </c>
    </row>
    <row r="11" spans="1:9" ht="17.25" customHeight="1" x14ac:dyDescent="0.3">
      <c r="A11" s="17">
        <v>5</v>
      </c>
      <c r="B11" s="46" t="s">
        <v>20</v>
      </c>
      <c r="C11" s="7"/>
      <c r="D11" s="11"/>
      <c r="E11" s="13"/>
      <c r="F11" s="21"/>
      <c r="G11" s="27">
        <f>C11+'май 2024'!G11</f>
        <v>0</v>
      </c>
      <c r="H11" s="11">
        <f>D11+'май 2024'!H11</f>
        <v>0</v>
      </c>
      <c r="I11" s="29">
        <f>E11+'май 2024'!I11</f>
        <v>0</v>
      </c>
    </row>
    <row r="12" spans="1:9" ht="18" customHeight="1" x14ac:dyDescent="0.3">
      <c r="A12" s="16">
        <v>6</v>
      </c>
      <c r="B12" s="46" t="s">
        <v>21</v>
      </c>
      <c r="C12" s="7"/>
      <c r="D12" s="11"/>
      <c r="E12" s="13"/>
      <c r="F12" s="21"/>
      <c r="G12" s="27">
        <f>C12+'май 2024'!G12</f>
        <v>0</v>
      </c>
      <c r="H12" s="11">
        <f>D12+'май 2024'!H12</f>
        <v>0</v>
      </c>
      <c r="I12" s="29">
        <f>E12+'май 2024'!I12</f>
        <v>0</v>
      </c>
    </row>
    <row r="13" spans="1:9" ht="17.25" customHeight="1" x14ac:dyDescent="0.3">
      <c r="A13" s="16">
        <v>7</v>
      </c>
      <c r="B13" s="46" t="s">
        <v>22</v>
      </c>
      <c r="C13" s="7"/>
      <c r="D13" s="11"/>
      <c r="E13" s="13"/>
      <c r="F13" s="21"/>
      <c r="G13" s="27">
        <f>C13+'май 2024'!G13</f>
        <v>0</v>
      </c>
      <c r="H13" s="11">
        <f>D13+'май 2024'!H13</f>
        <v>0</v>
      </c>
      <c r="I13" s="29">
        <f>E13+'май 2024'!I13</f>
        <v>0</v>
      </c>
    </row>
    <row r="14" spans="1:9" ht="19.5" x14ac:dyDescent="0.3">
      <c r="A14" s="16">
        <v>8</v>
      </c>
      <c r="B14" s="46" t="s">
        <v>23</v>
      </c>
      <c r="C14" s="7"/>
      <c r="D14" s="11"/>
      <c r="E14" s="13"/>
      <c r="F14" s="21"/>
      <c r="G14" s="27">
        <f>C14+'май 2024'!G14</f>
        <v>0</v>
      </c>
      <c r="H14" s="11">
        <f>D14+'май 2024'!H14</f>
        <v>0</v>
      </c>
      <c r="I14" s="29">
        <f>E14+'май 2024'!I14</f>
        <v>0</v>
      </c>
    </row>
    <row r="15" spans="1:9" ht="19.5" customHeight="1" x14ac:dyDescent="0.3">
      <c r="A15" s="17">
        <v>9</v>
      </c>
      <c r="B15" s="46" t="s">
        <v>24</v>
      </c>
      <c r="C15" s="7"/>
      <c r="D15" s="11"/>
      <c r="E15" s="13"/>
      <c r="F15" s="21"/>
      <c r="G15" s="27">
        <f>C15+'май 2024'!G15</f>
        <v>0</v>
      </c>
      <c r="H15" s="11">
        <f>D15+'май 2024'!H15</f>
        <v>0</v>
      </c>
      <c r="I15" s="29">
        <f>E15+'май 2024'!I15</f>
        <v>0</v>
      </c>
    </row>
    <row r="16" spans="1:9" ht="19.5" x14ac:dyDescent="0.3">
      <c r="A16" s="16">
        <v>10</v>
      </c>
      <c r="B16" s="46" t="s">
        <v>25</v>
      </c>
      <c r="C16" s="7"/>
      <c r="D16" s="11"/>
      <c r="E16" s="13"/>
      <c r="F16" s="21"/>
      <c r="G16" s="27">
        <f>C16+'май 2024'!G16</f>
        <v>0</v>
      </c>
      <c r="H16" s="11">
        <f>D16+'май 2024'!H16</f>
        <v>0</v>
      </c>
      <c r="I16" s="29">
        <f>E16+'май 2024'!I16</f>
        <v>0</v>
      </c>
    </row>
    <row r="17" spans="1:9" ht="22.5" customHeight="1" x14ac:dyDescent="0.3">
      <c r="A17" s="16">
        <v>11</v>
      </c>
      <c r="B17" s="46" t="s">
        <v>26</v>
      </c>
      <c r="C17" s="7"/>
      <c r="D17" s="11"/>
      <c r="E17" s="13"/>
      <c r="F17" s="21"/>
      <c r="G17" s="27">
        <f>C17+'май 2024'!G17</f>
        <v>0</v>
      </c>
      <c r="H17" s="11">
        <f>D17+'май 2024'!H17</f>
        <v>0</v>
      </c>
      <c r="I17" s="29">
        <f>E17+'май 2024'!I17</f>
        <v>0</v>
      </c>
    </row>
    <row r="18" spans="1:9" ht="19.5" x14ac:dyDescent="0.3">
      <c r="A18" s="16">
        <v>12</v>
      </c>
      <c r="B18" s="46" t="s">
        <v>27</v>
      </c>
      <c r="C18" s="7"/>
      <c r="D18" s="11"/>
      <c r="E18" s="13"/>
      <c r="F18" s="21"/>
      <c r="G18" s="27">
        <f>C18+'май 2024'!G18</f>
        <v>0</v>
      </c>
      <c r="H18" s="11">
        <f>D18+'май 2024'!H18</f>
        <v>0</v>
      </c>
      <c r="I18" s="29">
        <f>E18+'май 2024'!I18</f>
        <v>0</v>
      </c>
    </row>
    <row r="19" spans="1:9" ht="19.5" x14ac:dyDescent="0.3">
      <c r="A19" s="17">
        <v>13</v>
      </c>
      <c r="B19" s="46" t="s">
        <v>28</v>
      </c>
      <c r="C19" s="7"/>
      <c r="D19" s="11"/>
      <c r="E19" s="13"/>
      <c r="F19" s="21"/>
      <c r="G19" s="27">
        <f>C19+'май 2024'!G19</f>
        <v>0</v>
      </c>
      <c r="H19" s="11">
        <f>D19+'май 2024'!H19</f>
        <v>0</v>
      </c>
      <c r="I19" s="29">
        <f>E19+'май 2024'!I19</f>
        <v>0</v>
      </c>
    </row>
    <row r="20" spans="1:9" ht="17.25" customHeight="1" x14ac:dyDescent="0.3">
      <c r="A20" s="16">
        <v>14</v>
      </c>
      <c r="B20" s="46" t="s">
        <v>29</v>
      </c>
      <c r="C20" s="7"/>
      <c r="D20" s="11"/>
      <c r="E20" s="13"/>
      <c r="F20" s="21"/>
      <c r="G20" s="27">
        <f>C20+'май 2024'!G20</f>
        <v>0</v>
      </c>
      <c r="H20" s="11">
        <f>D20+'май 2024'!H20</f>
        <v>0</v>
      </c>
      <c r="I20" s="29">
        <f>E20+'май 2024'!I20</f>
        <v>0</v>
      </c>
    </row>
    <row r="21" spans="1:9" ht="19.5" x14ac:dyDescent="0.3">
      <c r="A21" s="16">
        <v>15</v>
      </c>
      <c r="B21" s="46" t="s">
        <v>30</v>
      </c>
      <c r="C21" s="7"/>
      <c r="D21" s="11"/>
      <c r="E21" s="13"/>
      <c r="F21" s="21"/>
      <c r="G21" s="27">
        <f>C21+'май 2024'!G21</f>
        <v>0</v>
      </c>
      <c r="H21" s="11">
        <f>D21+'май 2024'!H21</f>
        <v>0</v>
      </c>
      <c r="I21" s="29">
        <f>E21+'май 2024'!I21</f>
        <v>0</v>
      </c>
    </row>
    <row r="22" spans="1:9" ht="19.5" x14ac:dyDescent="0.3">
      <c r="A22" s="16">
        <v>16</v>
      </c>
      <c r="B22" s="46" t="s">
        <v>31</v>
      </c>
      <c r="C22" s="7"/>
      <c r="D22" s="11"/>
      <c r="E22" s="13"/>
      <c r="F22" s="21"/>
      <c r="G22" s="27">
        <f>C22+'май 2024'!G22</f>
        <v>0</v>
      </c>
      <c r="H22" s="11">
        <f>D22+'май 2024'!H22</f>
        <v>0</v>
      </c>
      <c r="I22" s="29">
        <f>E22+'май 2024'!I22</f>
        <v>0</v>
      </c>
    </row>
    <row r="23" spans="1:9" ht="19.5" customHeight="1" x14ac:dyDescent="0.3">
      <c r="A23" s="16">
        <v>17</v>
      </c>
      <c r="B23" s="46" t="s">
        <v>32</v>
      </c>
      <c r="C23" s="7"/>
      <c r="D23" s="11"/>
      <c r="E23" s="13"/>
      <c r="F23" s="21"/>
      <c r="G23" s="27">
        <f>C23+'май 2024'!G23</f>
        <v>0</v>
      </c>
      <c r="H23" s="11">
        <f>D23+'май 2024'!H23</f>
        <v>0</v>
      </c>
      <c r="I23" s="29">
        <f>E23+'май 2024'!I23</f>
        <v>0</v>
      </c>
    </row>
    <row r="24" spans="1:9" ht="17.25" customHeight="1" x14ac:dyDescent="0.3">
      <c r="A24" s="16">
        <v>18</v>
      </c>
      <c r="B24" s="46" t="s">
        <v>33</v>
      </c>
      <c r="C24" s="7"/>
      <c r="D24" s="11"/>
      <c r="E24" s="13"/>
      <c r="F24" s="21"/>
      <c r="G24" s="27">
        <f>C24+'май 2024'!G24</f>
        <v>0</v>
      </c>
      <c r="H24" s="11">
        <f>D24+'май 2024'!H24</f>
        <v>0</v>
      </c>
      <c r="I24" s="29">
        <f>E24+'май 2024'!I24</f>
        <v>0</v>
      </c>
    </row>
    <row r="25" spans="1:9" ht="20.25" customHeight="1" x14ac:dyDescent="0.3">
      <c r="A25" s="16">
        <v>19</v>
      </c>
      <c r="B25" s="46" t="s">
        <v>34</v>
      </c>
      <c r="C25" s="7"/>
      <c r="D25" s="11"/>
      <c r="E25" s="13"/>
      <c r="F25" s="21"/>
      <c r="G25" s="27">
        <f>C25+'май 2024'!G25</f>
        <v>0</v>
      </c>
      <c r="H25" s="11">
        <f>D25+'май 2024'!H25</f>
        <v>0</v>
      </c>
      <c r="I25" s="29">
        <f>E25+'май 2024'!I25</f>
        <v>0</v>
      </c>
    </row>
    <row r="26" spans="1:9" ht="20.25" customHeight="1" x14ac:dyDescent="0.3">
      <c r="A26" s="16">
        <v>20</v>
      </c>
      <c r="B26" s="46" t="s">
        <v>35</v>
      </c>
      <c r="C26" s="7"/>
      <c r="D26" s="11"/>
      <c r="E26" s="13"/>
      <c r="F26" s="21"/>
      <c r="G26" s="27">
        <f>C26+'май 2024'!G26</f>
        <v>0</v>
      </c>
      <c r="H26" s="11">
        <f>D26+'май 2024'!H26</f>
        <v>0</v>
      </c>
      <c r="I26" s="29">
        <f>E26+'май 2024'!I26</f>
        <v>0</v>
      </c>
    </row>
    <row r="27" spans="1:9" ht="20.25" customHeight="1" x14ac:dyDescent="0.3">
      <c r="A27" s="16">
        <v>21</v>
      </c>
      <c r="B27" s="46" t="s">
        <v>36</v>
      </c>
      <c r="C27" s="7"/>
      <c r="D27" s="11"/>
      <c r="E27" s="13"/>
      <c r="F27" s="21"/>
      <c r="G27" s="27">
        <f>C27+'май 2024'!G27</f>
        <v>12</v>
      </c>
      <c r="H27" s="11">
        <f>D27+'май 2024'!H27</f>
        <v>12</v>
      </c>
      <c r="I27" s="29">
        <f>E27+'май 2024'!I27</f>
        <v>0</v>
      </c>
    </row>
    <row r="28" spans="1:9" ht="20.25" customHeight="1" x14ac:dyDescent="0.3">
      <c r="A28" s="16">
        <v>22</v>
      </c>
      <c r="B28" s="46" t="s">
        <v>37</v>
      </c>
      <c r="C28" s="7"/>
      <c r="D28" s="11"/>
      <c r="E28" s="13"/>
      <c r="F28" s="21"/>
      <c r="G28" s="27">
        <f>C28+'май 2024'!G28</f>
        <v>0</v>
      </c>
      <c r="H28" s="11">
        <f>D28+'май 2024'!H28</f>
        <v>0</v>
      </c>
      <c r="I28" s="29">
        <f>E28+'май 2024'!I28</f>
        <v>0</v>
      </c>
    </row>
    <row r="29" spans="1:9" ht="20.25" customHeight="1" x14ac:dyDescent="0.3">
      <c r="A29" s="16">
        <v>23</v>
      </c>
      <c r="B29" s="46" t="s">
        <v>38</v>
      </c>
      <c r="C29" s="7"/>
      <c r="D29" s="11"/>
      <c r="E29" s="13"/>
      <c r="F29" s="21"/>
      <c r="G29" s="27">
        <f>C29+'май 2024'!G29</f>
        <v>0</v>
      </c>
      <c r="H29" s="11">
        <f>D29+'май 2024'!H29</f>
        <v>0</v>
      </c>
      <c r="I29" s="29">
        <f>E29+'май 2024'!I29</f>
        <v>0</v>
      </c>
    </row>
    <row r="30" spans="1:9" ht="21.75" customHeight="1" x14ac:dyDescent="0.3">
      <c r="A30" s="16">
        <v>24</v>
      </c>
      <c r="B30" s="46" t="s">
        <v>39</v>
      </c>
      <c r="C30" s="7"/>
      <c r="D30" s="11"/>
      <c r="E30" s="13"/>
      <c r="F30" s="21"/>
      <c r="G30" s="27">
        <f>C30+'май 2024'!G30</f>
        <v>0</v>
      </c>
      <c r="H30" s="11">
        <f>D30+'май 2024'!H30</f>
        <v>0</v>
      </c>
      <c r="I30" s="29">
        <f>E30+'май 2024'!I30</f>
        <v>0</v>
      </c>
    </row>
    <row r="31" spans="1:9" ht="19.5" x14ac:dyDescent="0.3">
      <c r="A31" s="16">
        <v>25</v>
      </c>
      <c r="B31" s="46" t="s">
        <v>40</v>
      </c>
      <c r="C31" s="7"/>
      <c r="D31" s="11"/>
      <c r="E31" s="13"/>
      <c r="F31" s="21"/>
      <c r="G31" s="27">
        <f>C31+'май 2024'!G31</f>
        <v>0</v>
      </c>
      <c r="H31" s="11">
        <f>D31+'май 2024'!H31</f>
        <v>0</v>
      </c>
      <c r="I31" s="29">
        <f>E31+'май 2024'!I31</f>
        <v>0</v>
      </c>
    </row>
    <row r="32" spans="1:9" ht="20.25" customHeight="1" x14ac:dyDescent="0.3">
      <c r="A32" s="16">
        <v>26</v>
      </c>
      <c r="B32" s="46" t="s">
        <v>41</v>
      </c>
      <c r="C32" s="7"/>
      <c r="D32" s="11"/>
      <c r="E32" s="13"/>
      <c r="F32" s="21"/>
      <c r="G32" s="27">
        <f>C32+'май 2024'!G32</f>
        <v>0</v>
      </c>
      <c r="H32" s="11">
        <f>D32+'май 2024'!H32</f>
        <v>0</v>
      </c>
      <c r="I32" s="29">
        <f>E32+'май 2024'!I32</f>
        <v>0</v>
      </c>
    </row>
    <row r="33" spans="1:9" ht="19.5" x14ac:dyDescent="0.3">
      <c r="A33" s="16">
        <v>27</v>
      </c>
      <c r="B33" s="46" t="s">
        <v>42</v>
      </c>
      <c r="C33" s="7"/>
      <c r="D33" s="11"/>
      <c r="E33" s="13"/>
      <c r="F33" s="21"/>
      <c r="G33" s="27">
        <f>C33+'май 2024'!G33</f>
        <v>0</v>
      </c>
      <c r="H33" s="11">
        <f>D33+'май 2024'!H33</f>
        <v>0</v>
      </c>
      <c r="I33" s="29">
        <f>E33+'май 2024'!I33</f>
        <v>0</v>
      </c>
    </row>
    <row r="34" spans="1:9" ht="19.5" x14ac:dyDescent="0.3">
      <c r="A34" s="16">
        <v>28</v>
      </c>
      <c r="B34" s="46" t="s">
        <v>43</v>
      </c>
      <c r="C34" s="7"/>
      <c r="D34" s="11"/>
      <c r="E34" s="13"/>
      <c r="F34" s="21"/>
      <c r="G34" s="27">
        <f>C34+'май 2024'!G34</f>
        <v>0</v>
      </c>
      <c r="H34" s="11">
        <f>D34+'май 2024'!H34</f>
        <v>0</v>
      </c>
      <c r="I34" s="29">
        <f>E34+'май 2024'!I34</f>
        <v>0</v>
      </c>
    </row>
    <row r="35" spans="1:9" ht="20.25" thickBot="1" x14ac:dyDescent="0.35">
      <c r="A35" s="16">
        <v>29</v>
      </c>
      <c r="B35" s="46" t="s">
        <v>44</v>
      </c>
      <c r="C35" s="7"/>
      <c r="D35" s="11"/>
      <c r="E35" s="13"/>
      <c r="F35" s="21"/>
      <c r="G35" s="27">
        <f>C35+'май 2024'!G35</f>
        <v>0</v>
      </c>
      <c r="H35" s="11">
        <f>D35+'май 2024'!H35</f>
        <v>0</v>
      </c>
      <c r="I35" s="29">
        <f>E35+'май 2024'!I35</f>
        <v>0</v>
      </c>
    </row>
    <row r="36" spans="1:9" ht="21.75" thickBot="1" x14ac:dyDescent="0.4">
      <c r="A36" s="6"/>
      <c r="B36" s="47" t="s">
        <v>7</v>
      </c>
      <c r="C36" s="35">
        <f>SUM(C7:C35)</f>
        <v>0</v>
      </c>
      <c r="D36" s="34">
        <f>SUM(D7:D35)</f>
        <v>0</v>
      </c>
      <c r="E36" s="35">
        <f>SUM(E7:E35)</f>
        <v>0</v>
      </c>
      <c r="F36" s="34"/>
      <c r="G36" s="36">
        <f>SUM(G7:G35)</f>
        <v>12</v>
      </c>
      <c r="H36" s="37">
        <f>SUM(H7:H35)</f>
        <v>12</v>
      </c>
      <c r="I36" s="38">
        <f>SUM(I7:I35)</f>
        <v>0</v>
      </c>
    </row>
    <row r="39" spans="1:9" ht="18.75" x14ac:dyDescent="0.3">
      <c r="B39" s="18" t="s">
        <v>8</v>
      </c>
      <c r="C39" s="18"/>
      <c r="D39" s="18"/>
      <c r="E39" s="19">
        <f>E36/A35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5 I7:I35">
    <cfRule type="cellIs" dxfId="11" priority="4" operator="greaterThan">
      <formula>0</formula>
    </cfRule>
  </conditionalFormatting>
  <conditionalFormatting sqref="E7:E35 I7:I35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5">
    <cfRule type="dataBar" priority="70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5">
    <cfRule type="dataBar" priority="7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"/>
  <sheetViews>
    <sheetView showWhiteSpace="0" zoomScale="70" zoomScaleNormal="70" workbookViewId="0">
      <selection activeCell="E39" sqref="E39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" customWidth="1"/>
    <col min="7" max="7" width="10.140625" bestFit="1" customWidth="1"/>
  </cols>
  <sheetData>
    <row r="1" spans="1:9" ht="18.75" customHeight="1" x14ac:dyDescent="0.25">
      <c r="A1" s="56" t="s">
        <v>45</v>
      </c>
      <c r="B1" s="56"/>
      <c r="C1" s="56"/>
      <c r="D1" s="56"/>
      <c r="E1" s="56"/>
      <c r="F1" s="56"/>
    </row>
    <row r="2" spans="1:9" ht="18.75" customHeight="1" x14ac:dyDescent="0.25">
      <c r="A2" s="57" t="s">
        <v>11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9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14</v>
      </c>
      <c r="D4" s="49"/>
      <c r="E4" s="50"/>
      <c r="F4" s="63" t="s">
        <v>6</v>
      </c>
      <c r="G4" s="48" t="s">
        <v>15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6" t="s">
        <v>16</v>
      </c>
      <c r="C7" s="7"/>
      <c r="D7" s="10"/>
      <c r="E7" s="12"/>
      <c r="F7" s="20"/>
      <c r="G7" s="26">
        <f>C7+' июнь 2024'!G7</f>
        <v>0</v>
      </c>
      <c r="H7" s="30">
        <f>D7+' июнь 2024'!H7</f>
        <v>0</v>
      </c>
      <c r="I7" s="28">
        <f>E7+' июнь 2024'!I7</f>
        <v>0</v>
      </c>
    </row>
    <row r="8" spans="1:9" ht="39.75" thickBot="1" x14ac:dyDescent="0.35">
      <c r="A8" s="16">
        <v>2</v>
      </c>
      <c r="B8" s="46" t="s">
        <v>17</v>
      </c>
      <c r="C8" s="7"/>
      <c r="D8" s="11"/>
      <c r="E8" s="13"/>
      <c r="F8" s="21"/>
      <c r="G8" s="26">
        <f>C8+' июнь 2024'!G8</f>
        <v>0</v>
      </c>
      <c r="H8" s="30">
        <f>D8+' июнь 2024'!H8</f>
        <v>0</v>
      </c>
      <c r="I8" s="28">
        <f>E8+' июнь 2024'!I8</f>
        <v>0</v>
      </c>
    </row>
    <row r="9" spans="1:9" ht="20.25" customHeight="1" thickBot="1" x14ac:dyDescent="0.35">
      <c r="A9" s="16">
        <v>3</v>
      </c>
      <c r="B9" s="46" t="s">
        <v>18</v>
      </c>
      <c r="C9" s="7"/>
      <c r="D9" s="11"/>
      <c r="E9" s="13"/>
      <c r="F9" s="21"/>
      <c r="G9" s="26">
        <f>C9+' июнь 2024'!G9</f>
        <v>0</v>
      </c>
      <c r="H9" s="30">
        <f>D9+' июнь 2024'!H9</f>
        <v>0</v>
      </c>
      <c r="I9" s="28">
        <f>E9+' июнь 2024'!I9</f>
        <v>0</v>
      </c>
    </row>
    <row r="10" spans="1:9" ht="17.25" customHeight="1" thickBot="1" x14ac:dyDescent="0.35">
      <c r="A10" s="16">
        <v>4</v>
      </c>
      <c r="B10" s="46" t="s">
        <v>19</v>
      </c>
      <c r="C10" s="7"/>
      <c r="D10" s="11"/>
      <c r="E10" s="13"/>
      <c r="F10" s="21"/>
      <c r="G10" s="26">
        <f>C10+' июнь 2024'!G10</f>
        <v>0</v>
      </c>
      <c r="H10" s="30">
        <f>D10+' июнь 2024'!H10</f>
        <v>0</v>
      </c>
      <c r="I10" s="28">
        <f>E10+' июнь 2024'!I10</f>
        <v>0</v>
      </c>
    </row>
    <row r="11" spans="1:9" ht="17.25" customHeight="1" thickBot="1" x14ac:dyDescent="0.35">
      <c r="A11" s="17">
        <v>5</v>
      </c>
      <c r="B11" s="46" t="s">
        <v>20</v>
      </c>
      <c r="C11" s="7"/>
      <c r="D11" s="11"/>
      <c r="E11" s="13"/>
      <c r="F11" s="21"/>
      <c r="G11" s="26">
        <f>C11+' июнь 2024'!G11</f>
        <v>0</v>
      </c>
      <c r="H11" s="30">
        <f>D11+' июнь 2024'!H11</f>
        <v>0</v>
      </c>
      <c r="I11" s="28">
        <f>E11+' июнь 2024'!I11</f>
        <v>0</v>
      </c>
    </row>
    <row r="12" spans="1:9" ht="18" customHeight="1" thickBot="1" x14ac:dyDescent="0.35">
      <c r="A12" s="16">
        <v>6</v>
      </c>
      <c r="B12" s="46" t="s">
        <v>21</v>
      </c>
      <c r="C12" s="7"/>
      <c r="D12" s="11"/>
      <c r="E12" s="13"/>
      <c r="F12" s="21"/>
      <c r="G12" s="26">
        <f>C12+' июнь 2024'!G12</f>
        <v>0</v>
      </c>
      <c r="H12" s="30">
        <f>D12+' июнь 2024'!H12</f>
        <v>0</v>
      </c>
      <c r="I12" s="28">
        <f>E12+' июнь 2024'!I12</f>
        <v>0</v>
      </c>
    </row>
    <row r="13" spans="1:9" ht="17.25" customHeight="1" thickBot="1" x14ac:dyDescent="0.35">
      <c r="A13" s="16">
        <v>7</v>
      </c>
      <c r="B13" s="46" t="s">
        <v>22</v>
      </c>
      <c r="C13" s="7"/>
      <c r="D13" s="11"/>
      <c r="E13" s="13"/>
      <c r="F13" s="21"/>
      <c r="G13" s="26">
        <f>C13+' июнь 2024'!G13</f>
        <v>0</v>
      </c>
      <c r="H13" s="30">
        <f>D13+' июнь 2024'!H13</f>
        <v>0</v>
      </c>
      <c r="I13" s="28">
        <f>E13+' июнь 2024'!I13</f>
        <v>0</v>
      </c>
    </row>
    <row r="14" spans="1:9" ht="20.25" thickBot="1" x14ac:dyDescent="0.35">
      <c r="A14" s="16">
        <v>8</v>
      </c>
      <c r="B14" s="46" t="s">
        <v>23</v>
      </c>
      <c r="C14" s="7"/>
      <c r="D14" s="11"/>
      <c r="E14" s="13"/>
      <c r="F14" s="21"/>
      <c r="G14" s="26">
        <f>C14+' июнь 2024'!G14</f>
        <v>0</v>
      </c>
      <c r="H14" s="30">
        <f>D14+' июнь 2024'!H14</f>
        <v>0</v>
      </c>
      <c r="I14" s="28">
        <f>E14+' июнь 2024'!I14</f>
        <v>0</v>
      </c>
    </row>
    <row r="15" spans="1:9" ht="19.5" customHeight="1" thickBot="1" x14ac:dyDescent="0.35">
      <c r="A15" s="17">
        <v>9</v>
      </c>
      <c r="B15" s="46" t="s">
        <v>24</v>
      </c>
      <c r="C15" s="7"/>
      <c r="D15" s="11"/>
      <c r="E15" s="13"/>
      <c r="F15" s="21"/>
      <c r="G15" s="26">
        <f>C15+' июнь 2024'!G15</f>
        <v>0</v>
      </c>
      <c r="H15" s="30">
        <f>D15+' июнь 2024'!H15</f>
        <v>0</v>
      </c>
      <c r="I15" s="28">
        <f>E15+' июнь 2024'!I15</f>
        <v>0</v>
      </c>
    </row>
    <row r="16" spans="1:9" ht="20.25" thickBot="1" x14ac:dyDescent="0.35">
      <c r="A16" s="16">
        <v>10</v>
      </c>
      <c r="B16" s="46" t="s">
        <v>25</v>
      </c>
      <c r="C16" s="7"/>
      <c r="D16" s="11"/>
      <c r="E16" s="13"/>
      <c r="F16" s="21"/>
      <c r="G16" s="26">
        <f>C16+' июнь 2024'!G16</f>
        <v>0</v>
      </c>
      <c r="H16" s="30">
        <f>D16+' июнь 2024'!H16</f>
        <v>0</v>
      </c>
      <c r="I16" s="28">
        <f>E16+' июнь 2024'!I16</f>
        <v>0</v>
      </c>
    </row>
    <row r="17" spans="1:9" ht="22.5" customHeight="1" thickBot="1" x14ac:dyDescent="0.35">
      <c r="A17" s="16">
        <v>11</v>
      </c>
      <c r="B17" s="46" t="s">
        <v>26</v>
      </c>
      <c r="C17" s="7"/>
      <c r="D17" s="11"/>
      <c r="E17" s="13"/>
      <c r="F17" s="21"/>
      <c r="G17" s="26">
        <f>C17+' июнь 2024'!G17</f>
        <v>0</v>
      </c>
      <c r="H17" s="30">
        <f>D17+' июнь 2024'!H17</f>
        <v>0</v>
      </c>
      <c r="I17" s="28">
        <f>E17+' июнь 2024'!I17</f>
        <v>0</v>
      </c>
    </row>
    <row r="18" spans="1:9" ht="20.25" thickBot="1" x14ac:dyDescent="0.35">
      <c r="A18" s="16">
        <v>12</v>
      </c>
      <c r="B18" s="46" t="s">
        <v>27</v>
      </c>
      <c r="C18" s="7"/>
      <c r="D18" s="11"/>
      <c r="E18" s="13"/>
      <c r="F18" s="21"/>
      <c r="G18" s="26">
        <f>C18+' июнь 2024'!G18</f>
        <v>0</v>
      </c>
      <c r="H18" s="30">
        <f>D18+' июнь 2024'!H18</f>
        <v>0</v>
      </c>
      <c r="I18" s="28">
        <f>E18+' июнь 2024'!I18</f>
        <v>0</v>
      </c>
    </row>
    <row r="19" spans="1:9" ht="20.25" thickBot="1" x14ac:dyDescent="0.35">
      <c r="A19" s="17">
        <v>13</v>
      </c>
      <c r="B19" s="46" t="s">
        <v>28</v>
      </c>
      <c r="C19" s="7"/>
      <c r="D19" s="11"/>
      <c r="E19" s="13"/>
      <c r="F19" s="21"/>
      <c r="G19" s="26">
        <f>C19+' июнь 2024'!G19</f>
        <v>0</v>
      </c>
      <c r="H19" s="30">
        <f>D19+' июнь 2024'!H19</f>
        <v>0</v>
      </c>
      <c r="I19" s="28">
        <f>E19+' июнь 2024'!I19</f>
        <v>0</v>
      </c>
    </row>
    <row r="20" spans="1:9" ht="17.25" customHeight="1" thickBot="1" x14ac:dyDescent="0.35">
      <c r="A20" s="16">
        <v>14</v>
      </c>
      <c r="B20" s="46" t="s">
        <v>29</v>
      </c>
      <c r="C20" s="7"/>
      <c r="D20" s="11"/>
      <c r="E20" s="13"/>
      <c r="F20" s="21"/>
      <c r="G20" s="26">
        <f>C20+' июнь 2024'!G20</f>
        <v>0</v>
      </c>
      <c r="H20" s="30">
        <f>D20+' июнь 2024'!H20</f>
        <v>0</v>
      </c>
      <c r="I20" s="28">
        <f>E20+' июнь 2024'!I20</f>
        <v>0</v>
      </c>
    </row>
    <row r="21" spans="1:9" ht="20.25" thickBot="1" x14ac:dyDescent="0.35">
      <c r="A21" s="16">
        <v>15</v>
      </c>
      <c r="B21" s="46" t="s">
        <v>30</v>
      </c>
      <c r="C21" s="7"/>
      <c r="D21" s="11"/>
      <c r="E21" s="13"/>
      <c r="F21" s="21"/>
      <c r="G21" s="26">
        <f>C21+' июнь 2024'!G21</f>
        <v>0</v>
      </c>
      <c r="H21" s="30">
        <f>D21+' июнь 2024'!H21</f>
        <v>0</v>
      </c>
      <c r="I21" s="28">
        <f>E21+' июнь 2024'!I21</f>
        <v>0</v>
      </c>
    </row>
    <row r="22" spans="1:9" ht="20.25" thickBot="1" x14ac:dyDescent="0.35">
      <c r="A22" s="16">
        <v>16</v>
      </c>
      <c r="B22" s="46" t="s">
        <v>31</v>
      </c>
      <c r="C22" s="7"/>
      <c r="D22" s="11"/>
      <c r="E22" s="13"/>
      <c r="F22" s="21"/>
      <c r="G22" s="26">
        <f>C22+' июнь 2024'!G22</f>
        <v>0</v>
      </c>
      <c r="H22" s="30">
        <f>D22+' июнь 2024'!H22</f>
        <v>0</v>
      </c>
      <c r="I22" s="28">
        <f>E22+' июнь 2024'!I22</f>
        <v>0</v>
      </c>
    </row>
    <row r="23" spans="1:9" ht="19.5" customHeight="1" thickBot="1" x14ac:dyDescent="0.35">
      <c r="A23" s="16">
        <v>17</v>
      </c>
      <c r="B23" s="46" t="s">
        <v>32</v>
      </c>
      <c r="C23" s="7"/>
      <c r="D23" s="11"/>
      <c r="E23" s="13"/>
      <c r="F23" s="21"/>
      <c r="G23" s="26">
        <f>C23+' июнь 2024'!G23</f>
        <v>0</v>
      </c>
      <c r="H23" s="30">
        <f>D23+' июнь 2024'!H23</f>
        <v>0</v>
      </c>
      <c r="I23" s="28">
        <f>E23+' июнь 2024'!I23</f>
        <v>0</v>
      </c>
    </row>
    <row r="24" spans="1:9" ht="17.25" customHeight="1" thickBot="1" x14ac:dyDescent="0.35">
      <c r="A24" s="16">
        <v>18</v>
      </c>
      <c r="B24" s="46" t="s">
        <v>33</v>
      </c>
      <c r="C24" s="7"/>
      <c r="D24" s="11"/>
      <c r="E24" s="13"/>
      <c r="F24" s="21"/>
      <c r="G24" s="26">
        <f>C24+' июнь 2024'!G24</f>
        <v>0</v>
      </c>
      <c r="H24" s="30">
        <f>D24+' июнь 2024'!H24</f>
        <v>0</v>
      </c>
      <c r="I24" s="28">
        <f>E24+' июнь 2024'!I24</f>
        <v>0</v>
      </c>
    </row>
    <row r="25" spans="1:9" ht="20.25" customHeight="1" thickBot="1" x14ac:dyDescent="0.35">
      <c r="A25" s="16">
        <v>19</v>
      </c>
      <c r="B25" s="46" t="s">
        <v>34</v>
      </c>
      <c r="C25" s="7"/>
      <c r="D25" s="11"/>
      <c r="E25" s="13"/>
      <c r="F25" s="21"/>
      <c r="G25" s="26">
        <f>C25+' июнь 2024'!G25</f>
        <v>0</v>
      </c>
      <c r="H25" s="30">
        <f>D25+' июнь 2024'!H25</f>
        <v>0</v>
      </c>
      <c r="I25" s="28">
        <f>E25+' июнь 2024'!I25</f>
        <v>0</v>
      </c>
    </row>
    <row r="26" spans="1:9" ht="20.25" customHeight="1" thickBot="1" x14ac:dyDescent="0.35">
      <c r="A26" s="16">
        <v>20</v>
      </c>
      <c r="B26" s="46" t="s">
        <v>35</v>
      </c>
      <c r="C26" s="7"/>
      <c r="D26" s="11"/>
      <c r="E26" s="13"/>
      <c r="F26" s="21"/>
      <c r="G26" s="26">
        <f>C26+' июнь 2024'!G26</f>
        <v>0</v>
      </c>
      <c r="H26" s="30">
        <f>D26+' июнь 2024'!H26</f>
        <v>0</v>
      </c>
      <c r="I26" s="28">
        <f>E26+' июнь 2024'!I26</f>
        <v>0</v>
      </c>
    </row>
    <row r="27" spans="1:9" ht="20.25" customHeight="1" thickBot="1" x14ac:dyDescent="0.35">
      <c r="A27" s="16">
        <v>21</v>
      </c>
      <c r="B27" s="46" t="s">
        <v>36</v>
      </c>
      <c r="C27" s="7"/>
      <c r="D27" s="11"/>
      <c r="E27" s="13"/>
      <c r="F27" s="21"/>
      <c r="G27" s="26">
        <f>C27+' июнь 2024'!G27</f>
        <v>12</v>
      </c>
      <c r="H27" s="30">
        <f>D27+' июнь 2024'!H27</f>
        <v>12</v>
      </c>
      <c r="I27" s="28">
        <f>E27+' июнь 2024'!I27</f>
        <v>0</v>
      </c>
    </row>
    <row r="28" spans="1:9" ht="20.25" customHeight="1" thickBot="1" x14ac:dyDescent="0.35">
      <c r="A28" s="16">
        <v>22</v>
      </c>
      <c r="B28" s="46" t="s">
        <v>37</v>
      </c>
      <c r="C28" s="7"/>
      <c r="D28" s="11"/>
      <c r="E28" s="13"/>
      <c r="F28" s="21"/>
      <c r="G28" s="26">
        <f>C28+' июнь 2024'!G28</f>
        <v>0</v>
      </c>
      <c r="H28" s="30">
        <f>D28+' июнь 2024'!H28</f>
        <v>0</v>
      </c>
      <c r="I28" s="28">
        <f>E28+' июнь 2024'!I28</f>
        <v>0</v>
      </c>
    </row>
    <row r="29" spans="1:9" ht="20.25" customHeight="1" thickBot="1" x14ac:dyDescent="0.35">
      <c r="A29" s="16">
        <v>23</v>
      </c>
      <c r="B29" s="46" t="s">
        <v>38</v>
      </c>
      <c r="C29" s="7"/>
      <c r="D29" s="11"/>
      <c r="E29" s="13"/>
      <c r="F29" s="21"/>
      <c r="G29" s="26">
        <f>C29+' июнь 2024'!G29</f>
        <v>0</v>
      </c>
      <c r="H29" s="30">
        <f>D29+' июнь 2024'!H29</f>
        <v>0</v>
      </c>
      <c r="I29" s="28">
        <f>E29+' июнь 2024'!I29</f>
        <v>0</v>
      </c>
    </row>
    <row r="30" spans="1:9" ht="21.75" customHeight="1" thickBot="1" x14ac:dyDescent="0.35">
      <c r="A30" s="16">
        <v>24</v>
      </c>
      <c r="B30" s="46" t="s">
        <v>39</v>
      </c>
      <c r="C30" s="7"/>
      <c r="D30" s="11"/>
      <c r="E30" s="13"/>
      <c r="F30" s="21"/>
      <c r="G30" s="26">
        <f>C30+' июнь 2024'!G30</f>
        <v>0</v>
      </c>
      <c r="H30" s="30">
        <f>D30+' июнь 2024'!H30</f>
        <v>0</v>
      </c>
      <c r="I30" s="28">
        <f>E30+' июнь 2024'!I30</f>
        <v>0</v>
      </c>
    </row>
    <row r="31" spans="1:9" ht="20.25" thickBot="1" x14ac:dyDescent="0.35">
      <c r="A31" s="16">
        <v>25</v>
      </c>
      <c r="B31" s="46" t="s">
        <v>40</v>
      </c>
      <c r="C31" s="7"/>
      <c r="D31" s="11"/>
      <c r="E31" s="13"/>
      <c r="F31" s="21"/>
      <c r="G31" s="26">
        <f>C31+' июнь 2024'!G31</f>
        <v>0</v>
      </c>
      <c r="H31" s="30">
        <f>D31+' июнь 2024'!H31</f>
        <v>0</v>
      </c>
      <c r="I31" s="28">
        <f>E31+' июнь 2024'!I31</f>
        <v>0</v>
      </c>
    </row>
    <row r="32" spans="1:9" ht="20.25" customHeight="1" thickBot="1" x14ac:dyDescent="0.35">
      <c r="A32" s="16">
        <v>26</v>
      </c>
      <c r="B32" s="46" t="s">
        <v>41</v>
      </c>
      <c r="C32" s="7"/>
      <c r="D32" s="11"/>
      <c r="E32" s="13"/>
      <c r="F32" s="21"/>
      <c r="G32" s="26">
        <f>C32+' июнь 2024'!G32</f>
        <v>0</v>
      </c>
      <c r="H32" s="30">
        <f>D32+' июнь 2024'!H32</f>
        <v>0</v>
      </c>
      <c r="I32" s="28">
        <f>E32+' июнь 2024'!I32</f>
        <v>0</v>
      </c>
    </row>
    <row r="33" spans="1:9" ht="20.25" thickBot="1" x14ac:dyDescent="0.35">
      <c r="A33" s="16">
        <v>27</v>
      </c>
      <c r="B33" s="46" t="s">
        <v>42</v>
      </c>
      <c r="C33" s="7"/>
      <c r="D33" s="11"/>
      <c r="E33" s="13"/>
      <c r="F33" s="21"/>
      <c r="G33" s="26">
        <f>C33+' июнь 2024'!G33</f>
        <v>0</v>
      </c>
      <c r="H33" s="30">
        <f>D33+' июнь 2024'!H33</f>
        <v>0</v>
      </c>
      <c r="I33" s="28">
        <f>E33+' июнь 2024'!I33</f>
        <v>0</v>
      </c>
    </row>
    <row r="34" spans="1:9" ht="20.25" thickBot="1" x14ac:dyDescent="0.35">
      <c r="A34" s="16">
        <v>28</v>
      </c>
      <c r="B34" s="46" t="s">
        <v>43</v>
      </c>
      <c r="C34" s="7"/>
      <c r="D34" s="11"/>
      <c r="E34" s="13"/>
      <c r="F34" s="21"/>
      <c r="G34" s="26">
        <f>C34+' июнь 2024'!G34</f>
        <v>0</v>
      </c>
      <c r="H34" s="30">
        <f>D34+' июнь 2024'!H34</f>
        <v>0</v>
      </c>
      <c r="I34" s="28">
        <f>E34+' июнь 2024'!I34</f>
        <v>0</v>
      </c>
    </row>
    <row r="35" spans="1:9" ht="20.25" thickBot="1" x14ac:dyDescent="0.35">
      <c r="A35" s="16">
        <v>29</v>
      </c>
      <c r="B35" s="46" t="s">
        <v>44</v>
      </c>
      <c r="C35" s="7"/>
      <c r="D35" s="11"/>
      <c r="E35" s="13"/>
      <c r="F35" s="21"/>
      <c r="G35" s="26">
        <f>C35+' июнь 2024'!G35</f>
        <v>0</v>
      </c>
      <c r="H35" s="30">
        <f>D35+' июнь 2024'!H35</f>
        <v>0</v>
      </c>
      <c r="I35" s="28">
        <f>E35+' июнь 2024'!I35</f>
        <v>0</v>
      </c>
    </row>
    <row r="36" spans="1:9" ht="21.75" thickBot="1" x14ac:dyDescent="0.4">
      <c r="A36" s="6"/>
      <c r="B36" s="32" t="s">
        <v>7</v>
      </c>
      <c r="C36" s="33">
        <f>SUM(C7:C35)</f>
        <v>0</v>
      </c>
      <c r="D36" s="34">
        <f>SUM(D7:D35)</f>
        <v>0</v>
      </c>
      <c r="E36" s="35">
        <f>SUM(E7:E35)</f>
        <v>0</v>
      </c>
      <c r="F36" s="34"/>
      <c r="G36" s="33">
        <f>SUM(G7:G35)</f>
        <v>12</v>
      </c>
      <c r="H36" s="34">
        <f>SUM(H7:H35)</f>
        <v>12</v>
      </c>
      <c r="I36" s="44">
        <f>SUM(I7:I35)</f>
        <v>0</v>
      </c>
    </row>
    <row r="39" spans="1:9" ht="18.75" x14ac:dyDescent="0.3">
      <c r="B39" s="18" t="s">
        <v>8</v>
      </c>
      <c r="C39" s="18"/>
      <c r="D39" s="18"/>
      <c r="E39" s="19">
        <f>E36/A35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5 I7:I35">
    <cfRule type="cellIs" dxfId="7" priority="4" operator="greaterThan">
      <formula>0</formula>
    </cfRule>
  </conditionalFormatting>
  <conditionalFormatting sqref="E7:E35 I7:I35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5">
    <cfRule type="dataBar" priority="7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5">
    <cfRule type="dataBar" priority="7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showWhiteSpace="0" zoomScale="70" zoomScaleNormal="70" workbookViewId="0">
      <selection activeCell="F18" sqref="F18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9.42578125" customWidth="1"/>
    <col min="7" max="7" width="10.140625" bestFit="1" customWidth="1"/>
  </cols>
  <sheetData>
    <row r="1" spans="1:9" ht="18.75" customHeight="1" x14ac:dyDescent="0.25">
      <c r="A1" s="56" t="s">
        <v>45</v>
      </c>
      <c r="B1" s="56"/>
      <c r="C1" s="56"/>
      <c r="D1" s="56"/>
      <c r="E1" s="56"/>
      <c r="F1" s="56"/>
    </row>
    <row r="2" spans="1:9" ht="18.75" customHeight="1" x14ac:dyDescent="0.25">
      <c r="A2" s="57" t="s">
        <v>10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9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12</v>
      </c>
      <c r="D4" s="49"/>
      <c r="E4" s="50"/>
      <c r="F4" s="63" t="s">
        <v>6</v>
      </c>
      <c r="G4" s="48" t="s">
        <v>13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6" t="s">
        <v>16</v>
      </c>
      <c r="C7" s="7"/>
      <c r="D7" s="10"/>
      <c r="E7" s="12"/>
      <c r="F7" s="20"/>
      <c r="G7" s="26">
        <f>C7+'январь 2023'!G7</f>
        <v>0</v>
      </c>
      <c r="H7" s="30">
        <f>D7+'январь 2023'!H7</f>
        <v>0</v>
      </c>
      <c r="I7" s="28">
        <f>E7+'январь 2023'!I7</f>
        <v>0</v>
      </c>
    </row>
    <row r="8" spans="1:9" ht="39.75" thickBot="1" x14ac:dyDescent="0.35">
      <c r="A8" s="16">
        <v>2</v>
      </c>
      <c r="B8" s="46" t="s">
        <v>17</v>
      </c>
      <c r="C8" s="7"/>
      <c r="D8" s="11"/>
      <c r="E8" s="13"/>
      <c r="F8" s="21"/>
      <c r="G8" s="26">
        <f>C8+'январь 2023'!G8</f>
        <v>0</v>
      </c>
      <c r="H8" s="30">
        <f>D8+'январь 2023'!H8</f>
        <v>0</v>
      </c>
      <c r="I8" s="28">
        <f>E8+'январь 2023'!I8</f>
        <v>0</v>
      </c>
    </row>
    <row r="9" spans="1:9" ht="20.25" customHeight="1" thickBot="1" x14ac:dyDescent="0.35">
      <c r="A9" s="16">
        <v>3</v>
      </c>
      <c r="B9" s="46" t="s">
        <v>18</v>
      </c>
      <c r="C9" s="7"/>
      <c r="D9" s="11"/>
      <c r="E9" s="13"/>
      <c r="F9" s="21"/>
      <c r="G9" s="26">
        <f>C9+'январь 2023'!G9</f>
        <v>0</v>
      </c>
      <c r="H9" s="30">
        <f>D9+'январь 2023'!H9</f>
        <v>0</v>
      </c>
      <c r="I9" s="28">
        <f>E9+'январь 2023'!I9</f>
        <v>0</v>
      </c>
    </row>
    <row r="10" spans="1:9" ht="17.25" customHeight="1" thickBot="1" x14ac:dyDescent="0.35">
      <c r="A10" s="16">
        <v>4</v>
      </c>
      <c r="B10" s="46" t="s">
        <v>19</v>
      </c>
      <c r="C10" s="7"/>
      <c r="D10" s="11"/>
      <c r="E10" s="13"/>
      <c r="F10" s="21"/>
      <c r="G10" s="26">
        <f>C10+'январь 2023'!G10</f>
        <v>0</v>
      </c>
      <c r="H10" s="30">
        <f>D10+'январь 2023'!H10</f>
        <v>0</v>
      </c>
      <c r="I10" s="28">
        <f>E10+'январь 2023'!I10</f>
        <v>0</v>
      </c>
    </row>
    <row r="11" spans="1:9" ht="17.25" customHeight="1" thickBot="1" x14ac:dyDescent="0.35">
      <c r="A11" s="17">
        <v>5</v>
      </c>
      <c r="B11" s="46" t="s">
        <v>20</v>
      </c>
      <c r="C11" s="7"/>
      <c r="D11" s="11"/>
      <c r="E11" s="13"/>
      <c r="F11" s="21"/>
      <c r="G11" s="26">
        <f>C11+'январь 2023'!G11</f>
        <v>0</v>
      </c>
      <c r="H11" s="30">
        <f>D11+'январь 2023'!H11</f>
        <v>0</v>
      </c>
      <c r="I11" s="28">
        <f>E11+'январь 2023'!I11</f>
        <v>0</v>
      </c>
    </row>
    <row r="12" spans="1:9" ht="18" customHeight="1" thickBot="1" x14ac:dyDescent="0.35">
      <c r="A12" s="16">
        <v>6</v>
      </c>
      <c r="B12" s="46" t="s">
        <v>21</v>
      </c>
      <c r="C12" s="7"/>
      <c r="D12" s="11"/>
      <c r="E12" s="13"/>
      <c r="F12" s="21"/>
      <c r="G12" s="26">
        <f>C12+'январь 2023'!G12</f>
        <v>0</v>
      </c>
      <c r="H12" s="30">
        <f>D12+'январь 2023'!H12</f>
        <v>0</v>
      </c>
      <c r="I12" s="28">
        <f>E12+'январь 2023'!I12</f>
        <v>0</v>
      </c>
    </row>
    <row r="13" spans="1:9" ht="17.25" customHeight="1" thickBot="1" x14ac:dyDescent="0.35">
      <c r="A13" s="16">
        <v>7</v>
      </c>
      <c r="B13" s="46" t="s">
        <v>22</v>
      </c>
      <c r="C13" s="7"/>
      <c r="D13" s="11"/>
      <c r="E13" s="13"/>
      <c r="F13" s="21"/>
      <c r="G13" s="26">
        <f>C13+'январь 2023'!G13</f>
        <v>0</v>
      </c>
      <c r="H13" s="30">
        <f>D13+'январь 2023'!H13</f>
        <v>0</v>
      </c>
      <c r="I13" s="28">
        <f>E13+'январь 2023'!I13</f>
        <v>0</v>
      </c>
    </row>
    <row r="14" spans="1:9" ht="20.25" thickBot="1" x14ac:dyDescent="0.35">
      <c r="A14" s="16">
        <v>8</v>
      </c>
      <c r="B14" s="46" t="s">
        <v>23</v>
      </c>
      <c r="C14" s="7"/>
      <c r="D14" s="11"/>
      <c r="E14" s="13"/>
      <c r="F14" s="21"/>
      <c r="G14" s="26">
        <f>C14+'январь 2023'!G14</f>
        <v>0</v>
      </c>
      <c r="H14" s="30">
        <f>D14+'январь 2023'!H14</f>
        <v>0</v>
      </c>
      <c r="I14" s="28">
        <f>E14+'январь 2023'!I14</f>
        <v>0</v>
      </c>
    </row>
    <row r="15" spans="1:9" ht="19.5" customHeight="1" thickBot="1" x14ac:dyDescent="0.35">
      <c r="A15" s="17">
        <v>9</v>
      </c>
      <c r="B15" s="46" t="s">
        <v>24</v>
      </c>
      <c r="C15" s="7"/>
      <c r="D15" s="11"/>
      <c r="E15" s="13"/>
      <c r="F15" s="21"/>
      <c r="G15" s="26">
        <f>C15+'январь 2023'!G15</f>
        <v>0</v>
      </c>
      <c r="H15" s="30">
        <f>D15+'январь 2023'!H15</f>
        <v>0</v>
      </c>
      <c r="I15" s="28">
        <f>E15+'январь 2023'!I15</f>
        <v>0</v>
      </c>
    </row>
    <row r="16" spans="1:9" ht="20.25" thickBot="1" x14ac:dyDescent="0.35">
      <c r="A16" s="16">
        <v>10</v>
      </c>
      <c r="B16" s="46" t="s">
        <v>25</v>
      </c>
      <c r="C16" s="7"/>
      <c r="D16" s="11"/>
      <c r="E16" s="13"/>
      <c r="F16" s="21"/>
      <c r="G16" s="26">
        <f>C16+'январь 2023'!G16</f>
        <v>0</v>
      </c>
      <c r="H16" s="30">
        <f>D16+'январь 2023'!H16</f>
        <v>0</v>
      </c>
      <c r="I16" s="28">
        <f>E16+'январь 2023'!I16</f>
        <v>0</v>
      </c>
    </row>
    <row r="17" spans="1:9" ht="22.5" customHeight="1" thickBot="1" x14ac:dyDescent="0.35">
      <c r="A17" s="16">
        <v>11</v>
      </c>
      <c r="B17" s="46" t="s">
        <v>26</v>
      </c>
      <c r="C17" s="7"/>
      <c r="D17" s="11"/>
      <c r="E17" s="13"/>
      <c r="F17" s="21"/>
      <c r="G17" s="26">
        <f>C17+'январь 2023'!G17</f>
        <v>0</v>
      </c>
      <c r="H17" s="30">
        <f>D17+'январь 2023'!H17</f>
        <v>0</v>
      </c>
      <c r="I17" s="28">
        <f>E17+'январь 2023'!I17</f>
        <v>0</v>
      </c>
    </row>
    <row r="18" spans="1:9" ht="20.25" thickBot="1" x14ac:dyDescent="0.35">
      <c r="A18" s="16">
        <v>12</v>
      </c>
      <c r="B18" s="46" t="s">
        <v>27</v>
      </c>
      <c r="C18" s="7"/>
      <c r="D18" s="11"/>
      <c r="E18" s="13"/>
      <c r="F18" s="21"/>
      <c r="G18" s="26">
        <f>C18+'январь 2023'!G18</f>
        <v>0</v>
      </c>
      <c r="H18" s="30">
        <f>D18+'январь 2023'!H18</f>
        <v>0</v>
      </c>
      <c r="I18" s="28">
        <f>E18+'январь 2023'!I18</f>
        <v>0</v>
      </c>
    </row>
    <row r="19" spans="1:9" ht="20.25" thickBot="1" x14ac:dyDescent="0.35">
      <c r="A19" s="17">
        <v>13</v>
      </c>
      <c r="B19" s="46" t="s">
        <v>28</v>
      </c>
      <c r="C19" s="7"/>
      <c r="D19" s="11"/>
      <c r="E19" s="13"/>
      <c r="F19" s="21"/>
      <c r="G19" s="26">
        <f>C19+'январь 2023'!G19</f>
        <v>0</v>
      </c>
      <c r="H19" s="30">
        <f>D19+'январь 2023'!H19</f>
        <v>0</v>
      </c>
      <c r="I19" s="28">
        <f>E19+'январь 2023'!I19</f>
        <v>0</v>
      </c>
    </row>
    <row r="20" spans="1:9" ht="17.25" customHeight="1" thickBot="1" x14ac:dyDescent="0.35">
      <c r="A20" s="16">
        <v>14</v>
      </c>
      <c r="B20" s="46" t="s">
        <v>29</v>
      </c>
      <c r="C20" s="7"/>
      <c r="D20" s="11"/>
      <c r="E20" s="13"/>
      <c r="F20" s="21"/>
      <c r="G20" s="26">
        <f>C20+'январь 2023'!G20</f>
        <v>0</v>
      </c>
      <c r="H20" s="30">
        <f>D20+'январь 2023'!H20</f>
        <v>0</v>
      </c>
      <c r="I20" s="28">
        <f>E20+'январь 2023'!I20</f>
        <v>0</v>
      </c>
    </row>
    <row r="21" spans="1:9" ht="20.25" thickBot="1" x14ac:dyDescent="0.35">
      <c r="A21" s="16">
        <v>15</v>
      </c>
      <c r="B21" s="46" t="s">
        <v>30</v>
      </c>
      <c r="C21" s="7"/>
      <c r="D21" s="11"/>
      <c r="E21" s="13"/>
      <c r="F21" s="21"/>
      <c r="G21" s="26">
        <f>C21+'январь 2023'!G21</f>
        <v>0</v>
      </c>
      <c r="H21" s="30">
        <f>D21+'январь 2023'!H21</f>
        <v>0</v>
      </c>
      <c r="I21" s="28">
        <f>E21+'январь 2023'!I21</f>
        <v>0</v>
      </c>
    </row>
    <row r="22" spans="1:9" ht="20.25" thickBot="1" x14ac:dyDescent="0.35">
      <c r="A22" s="16">
        <v>16</v>
      </c>
      <c r="B22" s="46" t="s">
        <v>31</v>
      </c>
      <c r="C22" s="7"/>
      <c r="D22" s="11"/>
      <c r="E22" s="13"/>
      <c r="F22" s="21"/>
      <c r="G22" s="26">
        <f>C22+'январь 2023'!G22</f>
        <v>0</v>
      </c>
      <c r="H22" s="30">
        <f>D22+'январь 2023'!H22</f>
        <v>0</v>
      </c>
      <c r="I22" s="28">
        <f>E22+'январь 2023'!I22</f>
        <v>0</v>
      </c>
    </row>
    <row r="23" spans="1:9" ht="19.5" customHeight="1" thickBot="1" x14ac:dyDescent="0.35">
      <c r="A23" s="16">
        <v>17</v>
      </c>
      <c r="B23" s="46" t="s">
        <v>32</v>
      </c>
      <c r="C23" s="7"/>
      <c r="D23" s="11"/>
      <c r="E23" s="13"/>
      <c r="F23" s="21"/>
      <c r="G23" s="26">
        <f>C23+'январь 2023'!G23</f>
        <v>0</v>
      </c>
      <c r="H23" s="30">
        <f>D23+'январь 2023'!H23</f>
        <v>0</v>
      </c>
      <c r="I23" s="28">
        <f>E23+'январь 2023'!I23</f>
        <v>0</v>
      </c>
    </row>
    <row r="24" spans="1:9" ht="17.25" customHeight="1" thickBot="1" x14ac:dyDescent="0.35">
      <c r="A24" s="16">
        <v>18</v>
      </c>
      <c r="B24" s="46" t="s">
        <v>33</v>
      </c>
      <c r="C24" s="7"/>
      <c r="D24" s="11"/>
      <c r="E24" s="13"/>
      <c r="F24" s="21"/>
      <c r="G24" s="26">
        <f>C24+'январь 2023'!G24</f>
        <v>0</v>
      </c>
      <c r="H24" s="30">
        <f>D24+'январь 2023'!H24</f>
        <v>0</v>
      </c>
      <c r="I24" s="28">
        <f>E24+'январь 2023'!I24</f>
        <v>0</v>
      </c>
    </row>
    <row r="25" spans="1:9" ht="20.25" customHeight="1" thickBot="1" x14ac:dyDescent="0.35">
      <c r="A25" s="16">
        <v>19</v>
      </c>
      <c r="B25" s="46" t="s">
        <v>34</v>
      </c>
      <c r="C25" s="7"/>
      <c r="D25" s="11"/>
      <c r="E25" s="13"/>
      <c r="F25" s="21"/>
      <c r="G25" s="26">
        <f>C25+'январь 2023'!G25</f>
        <v>0</v>
      </c>
      <c r="H25" s="30">
        <f>D25+'январь 2023'!H25</f>
        <v>0</v>
      </c>
      <c r="I25" s="28">
        <f>E25+'январь 2023'!I25</f>
        <v>0</v>
      </c>
    </row>
    <row r="26" spans="1:9" ht="20.25" customHeight="1" thickBot="1" x14ac:dyDescent="0.35">
      <c r="A26" s="16">
        <v>20</v>
      </c>
      <c r="B26" s="46" t="s">
        <v>35</v>
      </c>
      <c r="C26" s="7"/>
      <c r="D26" s="11"/>
      <c r="E26" s="13"/>
      <c r="F26" s="21"/>
      <c r="G26" s="26">
        <f>C26+'январь 2023'!G26</f>
        <v>0</v>
      </c>
      <c r="H26" s="30">
        <f>D26+'январь 2023'!H26</f>
        <v>0</v>
      </c>
      <c r="I26" s="28">
        <f>E26+'январь 2023'!I26</f>
        <v>0</v>
      </c>
    </row>
    <row r="27" spans="1:9" ht="20.25" customHeight="1" thickBot="1" x14ac:dyDescent="0.35">
      <c r="A27" s="16">
        <v>21</v>
      </c>
      <c r="B27" s="46" t="s">
        <v>36</v>
      </c>
      <c r="C27" s="7"/>
      <c r="D27" s="11"/>
      <c r="E27" s="13"/>
      <c r="F27" s="21"/>
      <c r="G27" s="26">
        <f>C27+'январь 2023'!G27</f>
        <v>12</v>
      </c>
      <c r="H27" s="30">
        <f>D27+'январь 2023'!H27</f>
        <v>12</v>
      </c>
      <c r="I27" s="28">
        <f>E27+'январь 2023'!I27</f>
        <v>0</v>
      </c>
    </row>
    <row r="28" spans="1:9" ht="20.25" customHeight="1" thickBot="1" x14ac:dyDescent="0.35">
      <c r="A28" s="16">
        <v>22</v>
      </c>
      <c r="B28" s="46" t="s">
        <v>37</v>
      </c>
      <c r="C28" s="7"/>
      <c r="D28" s="11"/>
      <c r="E28" s="13"/>
      <c r="F28" s="21"/>
      <c r="G28" s="26">
        <f>C28+'январь 2023'!G28</f>
        <v>0</v>
      </c>
      <c r="H28" s="30">
        <f>D28+'январь 2023'!H28</f>
        <v>0</v>
      </c>
      <c r="I28" s="28">
        <f>E28+'январь 2023'!I28</f>
        <v>0</v>
      </c>
    </row>
    <row r="29" spans="1:9" ht="20.25" customHeight="1" thickBot="1" x14ac:dyDescent="0.35">
      <c r="A29" s="16">
        <v>23</v>
      </c>
      <c r="B29" s="46" t="s">
        <v>38</v>
      </c>
      <c r="C29" s="7"/>
      <c r="D29" s="11"/>
      <c r="E29" s="13"/>
      <c r="F29" s="21"/>
      <c r="G29" s="26">
        <f>C29+'январь 2023'!G29</f>
        <v>0</v>
      </c>
      <c r="H29" s="30">
        <f>D29+'январь 2023'!H29</f>
        <v>0</v>
      </c>
      <c r="I29" s="28">
        <f>E29+'январь 2023'!I29</f>
        <v>0</v>
      </c>
    </row>
    <row r="30" spans="1:9" ht="21.75" customHeight="1" thickBot="1" x14ac:dyDescent="0.35">
      <c r="A30" s="16">
        <v>24</v>
      </c>
      <c r="B30" s="46" t="s">
        <v>39</v>
      </c>
      <c r="C30" s="7"/>
      <c r="D30" s="11"/>
      <c r="E30" s="13"/>
      <c r="F30" s="21"/>
      <c r="G30" s="26">
        <f>C30+'январь 2023'!G30</f>
        <v>0</v>
      </c>
      <c r="H30" s="30">
        <f>D30+'январь 2023'!H30</f>
        <v>0</v>
      </c>
      <c r="I30" s="28">
        <f>E30+'январь 2023'!I30</f>
        <v>0</v>
      </c>
    </row>
    <row r="31" spans="1:9" ht="20.25" thickBot="1" x14ac:dyDescent="0.35">
      <c r="A31" s="16">
        <v>25</v>
      </c>
      <c r="B31" s="46" t="s">
        <v>40</v>
      </c>
      <c r="C31" s="7"/>
      <c r="D31" s="11"/>
      <c r="E31" s="13"/>
      <c r="F31" s="21"/>
      <c r="G31" s="26">
        <f>C31+'январь 2023'!G31</f>
        <v>0</v>
      </c>
      <c r="H31" s="30">
        <f>D31+'январь 2023'!H31</f>
        <v>0</v>
      </c>
      <c r="I31" s="28">
        <f>E31+'январь 2023'!I31</f>
        <v>0</v>
      </c>
    </row>
    <row r="32" spans="1:9" ht="20.25" customHeight="1" thickBot="1" x14ac:dyDescent="0.35">
      <c r="A32" s="16">
        <v>26</v>
      </c>
      <c r="B32" s="46" t="s">
        <v>41</v>
      </c>
      <c r="C32" s="7"/>
      <c r="D32" s="11"/>
      <c r="E32" s="13"/>
      <c r="F32" s="21"/>
      <c r="G32" s="26">
        <f>C32+'январь 2023'!G32</f>
        <v>0</v>
      </c>
      <c r="H32" s="30">
        <f>D32+'январь 2023'!H32</f>
        <v>0</v>
      </c>
      <c r="I32" s="28">
        <f>E32+'январь 2023'!I32</f>
        <v>0</v>
      </c>
    </row>
    <row r="33" spans="1:9" ht="20.25" thickBot="1" x14ac:dyDescent="0.35">
      <c r="A33" s="16">
        <v>27</v>
      </c>
      <c r="B33" s="46" t="s">
        <v>42</v>
      </c>
      <c r="C33" s="7"/>
      <c r="D33" s="11"/>
      <c r="E33" s="13"/>
      <c r="F33" s="21"/>
      <c r="G33" s="26">
        <f>C33+'январь 2023'!G33</f>
        <v>0</v>
      </c>
      <c r="H33" s="30">
        <f>D33+'январь 2023'!H33</f>
        <v>0</v>
      </c>
      <c r="I33" s="28">
        <f>E33+'январь 2023'!I33</f>
        <v>0</v>
      </c>
    </row>
    <row r="34" spans="1:9" ht="20.25" thickBot="1" x14ac:dyDescent="0.35">
      <c r="A34" s="16">
        <v>28</v>
      </c>
      <c r="B34" s="46" t="s">
        <v>43</v>
      </c>
      <c r="C34" s="7"/>
      <c r="D34" s="11"/>
      <c r="E34" s="13"/>
      <c r="F34" s="21"/>
      <c r="G34" s="26">
        <f>C34+'январь 2023'!G34</f>
        <v>0</v>
      </c>
      <c r="H34" s="30">
        <f>D34+'январь 2023'!H34</f>
        <v>0</v>
      </c>
      <c r="I34" s="28">
        <f>E34+'январь 2023'!I34</f>
        <v>0</v>
      </c>
    </row>
    <row r="35" spans="1:9" ht="20.25" thickBot="1" x14ac:dyDescent="0.35">
      <c r="A35" s="16">
        <v>29</v>
      </c>
      <c r="B35" s="46" t="s">
        <v>44</v>
      </c>
      <c r="C35" s="7"/>
      <c r="D35" s="11"/>
      <c r="E35" s="13"/>
      <c r="F35" s="21"/>
      <c r="G35" s="26">
        <f>C35+'январь 2023'!G35</f>
        <v>0</v>
      </c>
      <c r="H35" s="30">
        <f>D35+'январь 2023'!H35</f>
        <v>0</v>
      </c>
      <c r="I35" s="28">
        <f>E35+'январь 2023'!I35</f>
        <v>0</v>
      </c>
    </row>
    <row r="36" spans="1:9" ht="21.75" thickBot="1" x14ac:dyDescent="0.4">
      <c r="A36" s="6"/>
      <c r="B36" s="47" t="s">
        <v>7</v>
      </c>
      <c r="C36" s="35">
        <f>SUM(C7:C35)</f>
        <v>0</v>
      </c>
      <c r="D36" s="34">
        <f>SUM(D7:D35)</f>
        <v>0</v>
      </c>
      <c r="E36" s="35">
        <f>SUM(E7:E35)</f>
        <v>0</v>
      </c>
      <c r="F36" s="34"/>
      <c r="G36" s="33">
        <f>SUM(G7:G35)</f>
        <v>12</v>
      </c>
      <c r="H36" s="34">
        <f>SUM(H7:H35)</f>
        <v>12</v>
      </c>
      <c r="I36" s="44">
        <f>SUM(I7:I35)</f>
        <v>0</v>
      </c>
    </row>
    <row r="38" spans="1:9" ht="15.75" thickBot="1" x14ac:dyDescent="0.3"/>
    <row r="39" spans="1:9" ht="19.5" thickBot="1" x14ac:dyDescent="0.35">
      <c r="B39" s="18" t="s">
        <v>8</v>
      </c>
      <c r="C39" s="18"/>
      <c r="D39" s="18"/>
      <c r="E39" s="45">
        <f>E36/A35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3" priority="4" operator="greaterThan">
      <formula>0</formula>
    </cfRule>
  </conditionalFormatting>
  <conditionalFormatting sqref="E7:E35 I7:I35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5">
    <cfRule type="dataBar" priority="7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5">
    <cfRule type="dataBar" priority="7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март 2024</vt:lpstr>
      <vt:lpstr>апрель 2024</vt:lpstr>
      <vt:lpstr>май 2024</vt:lpstr>
      <vt:lpstr> июнь 2024</vt:lpstr>
      <vt:lpstr>январь 2023</vt:lpstr>
      <vt:lpstr>февраль 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2024-04-03T10:28:23Z</dcterms:modified>
</cp:coreProperties>
</file>